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Холдинг\САЙТ\"/>
    </mc:Choice>
  </mc:AlternateContent>
  <bookViews>
    <workbookView xWindow="-120" yWindow="-120" windowWidth="29040" windowHeight="15840" activeTab="11"/>
  </bookViews>
  <sheets>
    <sheet name="январь" sheetId="1" r:id="rId1"/>
    <sheet name="февраль" sheetId="3" r:id="rId2"/>
    <sheet name="март" sheetId="2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1" r:id="rId10"/>
    <sheet name="ноябрь" sheetId="12" r:id="rId11"/>
    <sheet name="декабрь" sheetId="13" r:id="rId12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3" l="1"/>
  <c r="G17" i="13"/>
  <c r="H15" i="12" l="1"/>
  <c r="G15" i="12"/>
  <c r="H15" i="11"/>
  <c r="G15" i="11"/>
  <c r="H15" i="9" l="1"/>
  <c r="G15" i="9"/>
  <c r="H15" i="8" l="1"/>
  <c r="G15" i="8"/>
  <c r="H15" i="7" l="1"/>
  <c r="G15" i="7"/>
  <c r="H15" i="6" l="1"/>
  <c r="G15" i="6"/>
  <c r="H15" i="5"/>
  <c r="G15" i="5"/>
  <c r="H15" i="4"/>
  <c r="G15" i="4"/>
  <c r="H15" i="3"/>
  <c r="G15" i="3"/>
  <c r="H15" i="2"/>
  <c r="G15" i="2"/>
  <c r="H15" i="1"/>
  <c r="G15" i="1"/>
</calcChain>
</file>

<file path=xl/sharedStrings.xml><?xml version="1.0" encoding="utf-8"?>
<sst xmlns="http://schemas.openxmlformats.org/spreadsheetml/2006/main" count="380" uniqueCount="54">
  <si>
    <t>Сведения о заявках Филиала ООО "ЭнергоХолдинг" по Республике Карелия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</si>
  <si>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</si>
  <si>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</si>
  <si>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</si>
  <si>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</si>
  <si>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</si>
  <si>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</si>
  <si>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</si>
  <si>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Филиал ООО "ЭнергоХолдинг" по Республике Карелия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</si>
  <si>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</si>
  <si>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</si>
  <si>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</si>
  <si>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</si>
  <si>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</si>
  <si>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</si>
  <si>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</si>
  <si>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</si>
  <si>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</si>
  <si>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</si>
  <si>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январь 2021 г.</t>
  </si>
  <si>
    <t>февраль 2021 г.</t>
  </si>
  <si>
    <t>ИП Якубенко М.А.</t>
  </si>
  <si>
    <t>1/21</t>
  </si>
  <si>
    <t>РУ-0,4кВ ТП-7</t>
  </si>
  <si>
    <t>ПС-79</t>
  </si>
  <si>
    <t>март 2021 г.</t>
  </si>
  <si>
    <t>апрель 2021 г.</t>
  </si>
  <si>
    <t>май 2021 г.</t>
  </si>
  <si>
    <t xml:space="preserve">Овечкина Надежда Алексеевна </t>
  </si>
  <si>
    <t>1-05</t>
  </si>
  <si>
    <t>РУ-0,4кВ ТП-11 (Авангард)</t>
  </si>
  <si>
    <t>июнь 2021 г.</t>
  </si>
  <si>
    <t>июль 2021 г.</t>
  </si>
  <si>
    <t>август 2021 г.</t>
  </si>
  <si>
    <t>ООО "Ниласан"</t>
  </si>
  <si>
    <t>2/21</t>
  </si>
  <si>
    <t>РУ-0,4кВ ТП-1</t>
  </si>
  <si>
    <t>сентябрь 2021 г.</t>
  </si>
  <si>
    <t>октябрь 2021 г.</t>
  </si>
  <si>
    <t>ноябрь 2021 г.</t>
  </si>
  <si>
    <t>ИП Никутьев Евгений Владимирович</t>
  </si>
  <si>
    <t>3/21</t>
  </si>
  <si>
    <t>ООО "КМ-БИЗНЕС"</t>
  </si>
  <si>
    <t>1/11/21</t>
  </si>
  <si>
    <t>РУ-0,4кВ ТП-7 (Авангард)</t>
  </si>
  <si>
    <t>1-12/21</t>
  </si>
  <si>
    <t>АО "ПБК"</t>
  </si>
  <si>
    <t>РУ-0,4кВ ТП-621</t>
  </si>
  <si>
    <t>2-12/21</t>
  </si>
  <si>
    <t>РУ-0,4кВ ТП-25/10 (Лососинное)</t>
  </si>
  <si>
    <t>ПС-38п</t>
  </si>
  <si>
    <t>3-12/21</t>
  </si>
  <si>
    <t>РУ-0,4кВ ТП-25/10 (Пиньгуба)</t>
  </si>
  <si>
    <t>ПС-23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</si>
</sst>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44" sqref="B4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19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5" t="s">
        <v>19</v>
      </c>
    </row>
    <row r="12" spans="1:10" s="2" customFormat="1" ht="32.85" customHeight="1" x14ac:dyDescent="0.2">
      <c r="A12" s="48" t="s">
        <v>1</v>
      </c>
      <c r="B12" s="48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22" sqref="G22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38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2</v>
      </c>
      <c r="D6" s="30">
        <v>0.1</v>
      </c>
      <c r="E6" s="29">
        <v>1</v>
      </c>
      <c r="F6" s="30">
        <v>0.05</v>
      </c>
      <c r="G6" s="29">
        <v>1</v>
      </c>
      <c r="H6" s="30">
        <v>50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38</v>
      </c>
      <c r="B10" s="49"/>
    </row>
    <row r="12" spans="1:10" s="2" customFormat="1" ht="32.85" customHeight="1" x14ac:dyDescent="0.2">
      <c r="A12" s="48" t="s">
        <v>1</v>
      </c>
      <c r="B12" s="48"/>
      <c r="C12" s="45" t="s">
        <v>10</v>
      </c>
      <c r="D12" s="45" t="s">
        <v>11</v>
      </c>
      <c r="E12" s="45" t="s">
        <v>12</v>
      </c>
      <c r="F12" s="45" t="s">
        <v>13</v>
      </c>
      <c r="G12" s="45" t="s">
        <v>14</v>
      </c>
      <c r="H12" s="45" t="s">
        <v>15</v>
      </c>
      <c r="I12" s="45" t="s">
        <v>16</v>
      </c>
      <c r="J12" s="45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7" t="s">
        <v>40</v>
      </c>
      <c r="C14" s="8">
        <v>1</v>
      </c>
      <c r="D14" s="39" t="s">
        <v>41</v>
      </c>
      <c r="E14" s="10">
        <v>44483</v>
      </c>
      <c r="F14" s="10">
        <v>44695</v>
      </c>
      <c r="G14" s="11">
        <v>50</v>
      </c>
      <c r="H14" s="11">
        <v>15257</v>
      </c>
      <c r="I14" s="13" t="s">
        <v>30</v>
      </c>
      <c r="J14" s="13" t="s">
        <v>24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50</v>
      </c>
      <c r="H15" s="18">
        <f>SUM(H14:H14)</f>
        <v>15257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6" sqref="G6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39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2</v>
      </c>
      <c r="H6" s="30">
        <v>0.1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39</v>
      </c>
      <c r="B10" s="49"/>
    </row>
    <row r="12" spans="1:10" s="2" customFormat="1" ht="32.85" customHeight="1" x14ac:dyDescent="0.2">
      <c r="A12" s="48" t="s">
        <v>1</v>
      </c>
      <c r="B12" s="48"/>
      <c r="C12" s="45" t="s">
        <v>10</v>
      </c>
      <c r="D12" s="45" t="s">
        <v>11</v>
      </c>
      <c r="E12" s="45" t="s">
        <v>12</v>
      </c>
      <c r="F12" s="45" t="s">
        <v>13</v>
      </c>
      <c r="G12" s="45" t="s">
        <v>14</v>
      </c>
      <c r="H12" s="45" t="s">
        <v>15</v>
      </c>
      <c r="I12" s="45" t="s">
        <v>16</v>
      </c>
      <c r="J12" s="45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7" t="s">
        <v>42</v>
      </c>
      <c r="C14" s="8">
        <v>1</v>
      </c>
      <c r="D14" s="39" t="s">
        <v>43</v>
      </c>
      <c r="E14" s="10">
        <v>44501</v>
      </c>
      <c r="F14" s="10">
        <v>44682</v>
      </c>
      <c r="G14" s="11">
        <v>50</v>
      </c>
      <c r="H14" s="11">
        <v>15257</v>
      </c>
      <c r="I14" s="13" t="s">
        <v>44</v>
      </c>
      <c r="J14" s="13" t="s">
        <v>24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50</v>
      </c>
      <c r="H15" s="18">
        <f>SUM(H14:H14)</f>
        <v>15257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"/>
  <sheetViews>
    <sheetView tabSelected="1" workbookViewId="0">
      <selection activeCell="H16" sqref="H16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39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3</v>
      </c>
      <c r="F6" s="30">
        <v>2.1000000000000001E-2</v>
      </c>
      <c r="G6" s="29">
        <v>1</v>
      </c>
      <c r="H6" s="30">
        <v>0.1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39</v>
      </c>
      <c r="B10" s="49"/>
    </row>
    <row r="12" spans="1:10" s="2" customFormat="1" ht="32.85" customHeight="1" x14ac:dyDescent="0.2">
      <c r="A12" s="48" t="s">
        <v>1</v>
      </c>
      <c r="B12" s="48"/>
      <c r="C12" s="46" t="s">
        <v>10</v>
      </c>
      <c r="D12" s="46" t="s">
        <v>11</v>
      </c>
      <c r="E12" s="46" t="s">
        <v>12</v>
      </c>
      <c r="F12" s="46" t="s">
        <v>13</v>
      </c>
      <c r="G12" s="46" t="s">
        <v>14</v>
      </c>
      <c r="H12" s="46" t="s">
        <v>15</v>
      </c>
      <c r="I12" s="46" t="s">
        <v>16</v>
      </c>
      <c r="J12" s="46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7" t="s">
        <v>46</v>
      </c>
      <c r="C14" s="8">
        <v>1</v>
      </c>
      <c r="D14" s="39" t="s">
        <v>45</v>
      </c>
      <c r="E14" s="10">
        <v>44550</v>
      </c>
      <c r="F14" s="10">
        <v>44581</v>
      </c>
      <c r="G14" s="11">
        <v>8</v>
      </c>
      <c r="H14" s="11">
        <v>458.334</v>
      </c>
      <c r="I14" s="13" t="s">
        <v>47</v>
      </c>
      <c r="J14" s="13" t="s">
        <v>24</v>
      </c>
    </row>
    <row r="15" spans="1:10" ht="28.5" customHeight="1" outlineLevel="1" x14ac:dyDescent="0.2">
      <c r="A15" s="34"/>
      <c r="B15" s="7" t="s">
        <v>46</v>
      </c>
      <c r="C15" s="8">
        <v>2</v>
      </c>
      <c r="D15" s="39" t="s">
        <v>48</v>
      </c>
      <c r="E15" s="10">
        <v>44550</v>
      </c>
      <c r="F15" s="10">
        <v>44581</v>
      </c>
      <c r="G15" s="11">
        <v>5</v>
      </c>
      <c r="H15" s="11">
        <v>458.334</v>
      </c>
      <c r="I15" s="13" t="s">
        <v>49</v>
      </c>
      <c r="J15" s="13" t="s">
        <v>50</v>
      </c>
    </row>
    <row r="16" spans="1:10" ht="28.5" customHeight="1" outlineLevel="1" x14ac:dyDescent="0.2">
      <c r="A16" s="34"/>
      <c r="B16" s="7" t="s">
        <v>46</v>
      </c>
      <c r="C16" s="8">
        <v>3</v>
      </c>
      <c r="D16" s="39" t="s">
        <v>51</v>
      </c>
      <c r="E16" s="10">
        <v>44550</v>
      </c>
      <c r="F16" s="10">
        <v>44581</v>
      </c>
      <c r="G16" s="11">
        <v>8</v>
      </c>
      <c r="H16" s="11">
        <v>458.334</v>
      </c>
      <c r="I16" s="13" t="s">
        <v>52</v>
      </c>
      <c r="J16" s="13" t="s">
        <v>53</v>
      </c>
    </row>
    <row r="17" spans="1:14" ht="11.85" customHeight="1" x14ac:dyDescent="0.2">
      <c r="A17" s="14" t="s">
        <v>18</v>
      </c>
      <c r="B17" s="15"/>
      <c r="C17" s="16"/>
      <c r="D17" s="9"/>
      <c r="E17" s="17"/>
      <c r="F17" s="17"/>
      <c r="G17" s="18">
        <f>SUM(G14:G14)</f>
        <v>8</v>
      </c>
      <c r="H17" s="18">
        <f>SUM(H14:H14)</f>
        <v>458.334</v>
      </c>
      <c r="I17" s="19"/>
      <c r="J17" s="19"/>
    </row>
    <row r="26" spans="1:14" x14ac:dyDescent="0.2">
      <c r="G26" s="20"/>
      <c r="H26" s="21"/>
      <c r="I26" s="22"/>
      <c r="J26" s="22"/>
      <c r="K26" s="23"/>
      <c r="L26" s="23"/>
      <c r="M26" s="24"/>
      <c r="N26" s="25"/>
    </row>
    <row r="27" spans="1:14" x14ac:dyDescent="0.2">
      <c r="G27" s="20"/>
      <c r="H27" s="21"/>
      <c r="I27" s="26"/>
      <c r="J27" s="26"/>
      <c r="K27" s="27"/>
      <c r="L27" s="23"/>
      <c r="M27" s="24"/>
      <c r="N27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17" sqref="B17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20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36" t="s">
        <v>20</v>
      </c>
    </row>
    <row r="12" spans="1:10" s="2" customFormat="1" ht="32.85" customHeight="1" x14ac:dyDescent="0.2">
      <c r="A12" s="48" t="s">
        <v>1</v>
      </c>
      <c r="B12" s="48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14</v>
      </c>
      <c r="H12" s="35" t="s">
        <v>15</v>
      </c>
      <c r="I12" s="35" t="s">
        <v>16</v>
      </c>
      <c r="J12" s="35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D7" sqref="D7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25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1</v>
      </c>
      <c r="D6" s="30">
        <v>7.0000000000000007E-2</v>
      </c>
      <c r="E6" s="29">
        <v>1</v>
      </c>
      <c r="F6" s="30">
        <v>7.0000000000000007E-2</v>
      </c>
      <c r="G6" s="29">
        <v>1</v>
      </c>
      <c r="H6" s="30">
        <v>7.0000000000000007E-2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25</v>
      </c>
      <c r="B10" s="49"/>
    </row>
    <row r="12" spans="1:10" s="2" customFormat="1" ht="32.85" customHeight="1" x14ac:dyDescent="0.2">
      <c r="A12" s="48" t="s">
        <v>1</v>
      </c>
      <c r="B12" s="48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7" t="s">
        <v>21</v>
      </c>
      <c r="C14" s="8">
        <v>1</v>
      </c>
      <c r="D14" s="39" t="s">
        <v>22</v>
      </c>
      <c r="E14" s="10">
        <v>44270</v>
      </c>
      <c r="F14" s="10">
        <v>44392</v>
      </c>
      <c r="G14" s="11">
        <v>70</v>
      </c>
      <c r="H14" s="11">
        <v>15257</v>
      </c>
      <c r="I14" s="13" t="s">
        <v>23</v>
      </c>
      <c r="J14" s="13" t="s">
        <v>24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70</v>
      </c>
      <c r="H15" s="18">
        <f>SUM(H14:H14)</f>
        <v>15257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2:B12"/>
    <mergeCell ref="A10:B10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F11" sqref="F11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26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38" t="s">
        <v>26</v>
      </c>
    </row>
    <row r="12" spans="1:10" s="2" customFormat="1" ht="32.85" customHeight="1" x14ac:dyDescent="0.2">
      <c r="A12" s="48" t="s">
        <v>1</v>
      </c>
      <c r="B12" s="48"/>
      <c r="C12" s="37" t="s">
        <v>10</v>
      </c>
      <c r="D12" s="37" t="s">
        <v>11</v>
      </c>
      <c r="E12" s="37" t="s">
        <v>12</v>
      </c>
      <c r="F12" s="37" t="s">
        <v>13</v>
      </c>
      <c r="G12" s="37" t="s">
        <v>14</v>
      </c>
      <c r="H12" s="37" t="s">
        <v>15</v>
      </c>
      <c r="I12" s="37" t="s">
        <v>16</v>
      </c>
      <c r="J12" s="37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J14" sqref="J14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27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1</v>
      </c>
      <c r="D6" s="30">
        <v>0.05</v>
      </c>
      <c r="E6" s="29">
        <v>1</v>
      </c>
      <c r="F6" s="30">
        <v>0.05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27</v>
      </c>
      <c r="B10" s="49"/>
    </row>
    <row r="12" spans="1:10" s="2" customFormat="1" ht="32.85" customHeight="1" x14ac:dyDescent="0.2">
      <c r="A12" s="48" t="s">
        <v>1</v>
      </c>
      <c r="B12" s="48"/>
      <c r="C12" s="40" t="s">
        <v>10</v>
      </c>
      <c r="D12" s="40" t="s">
        <v>11</v>
      </c>
      <c r="E12" s="40" t="s">
        <v>12</v>
      </c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7" t="s">
        <v>28</v>
      </c>
      <c r="C14" s="8">
        <v>1</v>
      </c>
      <c r="D14" s="39" t="s">
        <v>29</v>
      </c>
      <c r="E14" s="10">
        <v>44342</v>
      </c>
      <c r="F14" s="10">
        <v>44465</v>
      </c>
      <c r="G14" s="11">
        <v>50</v>
      </c>
      <c r="H14" s="11">
        <v>15257</v>
      </c>
      <c r="I14" s="13" t="s">
        <v>30</v>
      </c>
      <c r="J14" s="13" t="s">
        <v>24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50</v>
      </c>
      <c r="H15" s="18">
        <f>SUM(H14:H14)</f>
        <v>15257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sqref="A1:I1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31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31</v>
      </c>
      <c r="B10" s="49"/>
    </row>
    <row r="12" spans="1:10" s="2" customFormat="1" ht="32.85" customHeight="1" x14ac:dyDescent="0.2">
      <c r="A12" s="48" t="s">
        <v>1</v>
      </c>
      <c r="B12" s="48"/>
      <c r="C12" s="41" t="s">
        <v>10</v>
      </c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39"/>
      <c r="E14" s="10"/>
      <c r="F14" s="10"/>
      <c r="G14" s="11"/>
      <c r="H14" s="11"/>
      <c r="I14" s="13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A12" sqref="A12:B12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32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32</v>
      </c>
      <c r="B10" s="49"/>
    </row>
    <row r="12" spans="1:10" s="2" customFormat="1" ht="32.85" customHeight="1" x14ac:dyDescent="0.2">
      <c r="A12" s="48" t="s">
        <v>1</v>
      </c>
      <c r="B12" s="48"/>
      <c r="C12" s="42" t="s">
        <v>10</v>
      </c>
      <c r="D12" s="42" t="s">
        <v>11</v>
      </c>
      <c r="E12" s="42" t="s">
        <v>12</v>
      </c>
      <c r="F12" s="42" t="s">
        <v>13</v>
      </c>
      <c r="G12" s="42" t="s">
        <v>14</v>
      </c>
      <c r="H12" s="42" t="s">
        <v>15</v>
      </c>
      <c r="I12" s="42" t="s">
        <v>16</v>
      </c>
      <c r="J12" s="42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39"/>
      <c r="E14" s="10"/>
      <c r="F14" s="10"/>
      <c r="G14" s="11"/>
      <c r="H14" s="11"/>
      <c r="I14" s="13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18" sqref="B18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33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33</v>
      </c>
      <c r="B10" s="49"/>
    </row>
    <row r="12" spans="1:10" s="2" customFormat="1" ht="32.85" customHeight="1" x14ac:dyDescent="0.2">
      <c r="A12" s="48" t="s">
        <v>1</v>
      </c>
      <c r="B12" s="48"/>
      <c r="C12" s="43" t="s">
        <v>10</v>
      </c>
      <c r="D12" s="43" t="s">
        <v>11</v>
      </c>
      <c r="E12" s="43" t="s">
        <v>12</v>
      </c>
      <c r="F12" s="43" t="s">
        <v>13</v>
      </c>
      <c r="G12" s="43" t="s">
        <v>14</v>
      </c>
      <c r="H12" s="43" t="s">
        <v>15</v>
      </c>
      <c r="I12" s="43" t="s">
        <v>16</v>
      </c>
      <c r="J12" s="43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39"/>
      <c r="E14" s="10"/>
      <c r="F14" s="10"/>
      <c r="G14" s="11"/>
      <c r="H14" s="11"/>
      <c r="I14" s="13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D7" sqref="D7"/>
    </sheetView>
  </sheetViews>
  <sheetFormatPr defaultColWidth="10.33203125" defaultRowHeight="11.25" outlineLevelRow="1" x14ac:dyDescent="0.2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" x14ac:dyDescent="0.2">
      <c r="A2" s="49" t="s">
        <v>37</v>
      </c>
      <c r="B2" s="49"/>
    </row>
    <row r="4" spans="1:10" s="2" customFormat="1" ht="32.85" customHeight="1" x14ac:dyDescent="0.2">
      <c r="A4" s="50" t="s">
        <v>1</v>
      </c>
      <c r="B4" s="51"/>
      <c r="C4" s="48" t="s">
        <v>2</v>
      </c>
      <c r="D4" s="48"/>
      <c r="E4" s="48" t="s">
        <v>3</v>
      </c>
      <c r="F4" s="48"/>
      <c r="G4" s="48" t="s">
        <v>4</v>
      </c>
      <c r="H4" s="48"/>
      <c r="I4" s="48" t="s">
        <v>5</v>
      </c>
      <c r="J4" s="48"/>
    </row>
    <row r="5" spans="1:10" s="2" customFormat="1" ht="11.85" customHeight="1" x14ac:dyDescent="0.2">
      <c r="A5" s="52"/>
      <c r="B5" s="53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4</v>
      </c>
      <c r="D6" s="30">
        <v>7.0999999999999994E-2</v>
      </c>
      <c r="E6" s="29">
        <v>1</v>
      </c>
      <c r="F6" s="30">
        <v>0.05</v>
      </c>
      <c r="G6" s="29">
        <v>1</v>
      </c>
      <c r="H6" s="30">
        <v>0.05</v>
      </c>
      <c r="I6" s="29">
        <v>0</v>
      </c>
      <c r="J6" s="30">
        <v>0</v>
      </c>
    </row>
    <row r="9" spans="1:10" ht="12" x14ac:dyDescent="0.2">
      <c r="A9" s="47" t="s">
        <v>9</v>
      </c>
      <c r="B9" s="47"/>
      <c r="C9" s="47"/>
      <c r="D9" s="47"/>
      <c r="E9" s="47"/>
      <c r="F9" s="47"/>
      <c r="G9" s="47"/>
      <c r="H9" s="47"/>
      <c r="I9" s="47"/>
    </row>
    <row r="10" spans="1:10" x14ac:dyDescent="0.2">
      <c r="A10" s="49" t="s">
        <v>37</v>
      </c>
      <c r="B10" s="49"/>
    </row>
    <row r="12" spans="1:10" s="2" customFormat="1" ht="32.85" customHeight="1" x14ac:dyDescent="0.2">
      <c r="A12" s="48" t="s">
        <v>1</v>
      </c>
      <c r="B12" s="48"/>
      <c r="C12" s="44" t="s">
        <v>10</v>
      </c>
      <c r="D12" s="44" t="s">
        <v>11</v>
      </c>
      <c r="E12" s="44" t="s">
        <v>12</v>
      </c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7" t="s">
        <v>34</v>
      </c>
      <c r="C14" s="8">
        <v>1</v>
      </c>
      <c r="D14" s="39" t="s">
        <v>35</v>
      </c>
      <c r="E14" s="10">
        <v>44449</v>
      </c>
      <c r="F14" s="10">
        <v>44571</v>
      </c>
      <c r="G14" s="11">
        <v>50</v>
      </c>
      <c r="H14" s="11">
        <v>15230</v>
      </c>
      <c r="I14" s="13" t="s">
        <v>36</v>
      </c>
      <c r="J14" s="13" t="s">
        <v>24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50</v>
      </c>
      <c r="H15" s="18">
        <f>SUM(H14:H14)</f>
        <v>15230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Андрей Горшков</cp:lastModifiedBy>
  <dcterms:created xsi:type="dcterms:W3CDTF">2021-02-07T08:03:49Z</dcterms:created>
  <dcterms:modified xsi:type="dcterms:W3CDTF">2022-02-18T11:24:46Z</dcterms:modified>
</cp:coreProperties>
</file>