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Холдинг\САЙТ\"/>
    </mc:Choice>
  </mc:AlternateContent>
  <bookViews>
    <workbookView xWindow="0" yWindow="0" windowWidth="28800" windowHeight="1203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9" l="1"/>
  <c r="G15" i="9"/>
  <c r="H15" i="8"/>
  <c r="G15" i="8"/>
  <c r="H15" i="7" l="1"/>
  <c r="G15" i="7"/>
  <c r="H15" i="6" l="1"/>
  <c r="G15" i="6"/>
  <c r="H15" i="5" l="1"/>
  <c r="G15" i="5"/>
  <c r="H15" i="4" l="1"/>
  <c r="G15" i="4"/>
  <c r="H6" i="3" l="1"/>
  <c r="H15" i="3"/>
  <c r="G15" i="3"/>
  <c r="H15" i="2"/>
  <c r="G15" i="2"/>
  <c r="H15" i="1" l="1"/>
  <c r="G15" i="1"/>
</calcChain>
</file>

<file path=xl/comments1.xml><?xml version="1.0" encoding="utf-8"?>
<comments xmlns="http://schemas.openxmlformats.org/spreadsheetml/2006/main">
  <authors>
    <author>Андрей Горшков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КТП-ПБК Лососинное и КТП-621 Мелиоративный</t>
        </r>
      </text>
    </comment>
  </commentList>
</comments>
</file>

<file path=xl/sharedStrings.xml><?xml version="1.0" encoding="utf-8"?>
<sst xmlns="http://schemas.openxmlformats.org/spreadsheetml/2006/main" count="267" uniqueCount="35">
  <si>
    <t>Сведения о заявках Филиала ООО "ЭнергоХолдинг" по Республике Карелия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</si>
  <si>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</si>
  <si>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</si>
  <si>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</si>
  <si>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</si>
  <si>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</si>
  <si>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</si>
  <si>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</si>
  <si>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Филиал ООО "ЭнергоХолдинг" по Республике Карелия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</si>
  <si>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</si>
  <si>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</si>
  <si>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</si>
  <si>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</si>
  <si>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</si>
  <si>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</si>
  <si>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</si>
  <si>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</si>
  <si>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</si>
  <si>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</si>
  <si>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</si>
  <si>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</si>
  <si>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</si>
  <si>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</si>
  <si>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</si>
  <si>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</si>
  <si>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</si>
  <si>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ООО "Компания Память"</t>
  </si>
  <si>
    <t>№1-07/22</t>
  </si>
  <si>
    <t>26.07.2022г.</t>
  </si>
  <si>
    <t>26.11.2022г.</t>
  </si>
  <si>
    <t>Сумма договора без НДС, руб.</t>
  </si>
  <si>
    <t>ПС-79 (Авангард)</t>
  </si>
  <si>
    <t>ТП-1</t>
  </si>
  <si>
    <t>август 2022 г.</t>
  </si>
  <si>
    <t>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</si>
</sst>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29" sqref="G2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19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19</v>
      </c>
      <c r="B10" s="40"/>
    </row>
    <row r="12" spans="1:10" s="2" customFormat="1" ht="32.85" customHeight="1" x14ac:dyDescent="0.2">
      <c r="A12" s="41" t="s">
        <v>1</v>
      </c>
      <c r="B12" s="41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D13" sqref="D13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20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20</v>
      </c>
      <c r="B10" s="40"/>
    </row>
    <row r="12" spans="1:10" s="2" customFormat="1" ht="32.85" customHeight="1" x14ac:dyDescent="0.2">
      <c r="A12" s="41" t="s">
        <v>1</v>
      </c>
      <c r="B12" s="41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E15" sqref="E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21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1</v>
      </c>
      <c r="H6" s="6">
        <f>0.008+0.005</f>
        <v>1.3000000000000001E-2</v>
      </c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21</v>
      </c>
      <c r="B10" s="40"/>
    </row>
    <row r="12" spans="1:10" s="2" customFormat="1" ht="32.85" customHeight="1" x14ac:dyDescent="0.2">
      <c r="A12" s="41" t="s">
        <v>1</v>
      </c>
      <c r="B12" s="41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I23" sqref="I23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22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22</v>
      </c>
      <c r="B10" s="40"/>
    </row>
    <row r="12" spans="1:10" s="2" customFormat="1" ht="32.85" customHeight="1" x14ac:dyDescent="0.2">
      <c r="A12" s="41" t="s">
        <v>1</v>
      </c>
      <c r="B12" s="41"/>
      <c r="C12" s="34" t="s">
        <v>10</v>
      </c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E23" sqref="E23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23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23</v>
      </c>
      <c r="B10" s="40"/>
    </row>
    <row r="12" spans="1:10" s="2" customFormat="1" ht="32.85" customHeight="1" x14ac:dyDescent="0.2">
      <c r="A12" s="41" t="s">
        <v>1</v>
      </c>
      <c r="B12" s="41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  <c r="I12" s="35" t="s">
        <v>16</v>
      </c>
      <c r="J12" s="35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H17" sqref="H17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24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24</v>
      </c>
      <c r="B10" s="40"/>
    </row>
    <row r="12" spans="1:10" s="2" customFormat="1" ht="32.85" customHeight="1" x14ac:dyDescent="0.2">
      <c r="A12" s="41" t="s">
        <v>1</v>
      </c>
      <c r="B12" s="41"/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14</v>
      </c>
      <c r="H12" s="36" t="s">
        <v>15</v>
      </c>
      <c r="I12" s="36" t="s">
        <v>16</v>
      </c>
      <c r="J12" s="36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F6" sqref="F6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25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</v>
      </c>
      <c r="D6" s="6">
        <v>0.15</v>
      </c>
      <c r="E6" s="5">
        <v>1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25</v>
      </c>
      <c r="B10" s="40"/>
    </row>
    <row r="12" spans="1:10" s="2" customFormat="1" ht="32.85" customHeight="1" x14ac:dyDescent="0.2">
      <c r="A12" s="41" t="s">
        <v>1</v>
      </c>
      <c r="B12" s="41"/>
      <c r="C12" s="37" t="s">
        <v>10</v>
      </c>
      <c r="D12" s="37" t="s">
        <v>11</v>
      </c>
      <c r="E12" s="37" t="s">
        <v>12</v>
      </c>
      <c r="F12" s="37" t="s">
        <v>13</v>
      </c>
      <c r="G12" s="37" t="s">
        <v>14</v>
      </c>
      <c r="H12" s="37" t="s">
        <v>30</v>
      </c>
      <c r="I12" s="37" t="s">
        <v>16</v>
      </c>
      <c r="J12" s="37" t="s">
        <v>17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customHeight="1" outlineLevel="1" x14ac:dyDescent="0.2">
      <c r="A14" s="12">
        <v>1</v>
      </c>
      <c r="B14" s="13" t="s">
        <v>26</v>
      </c>
      <c r="C14" s="14">
        <v>1</v>
      </c>
      <c r="D14" s="15" t="s">
        <v>27</v>
      </c>
      <c r="E14" s="16" t="s">
        <v>28</v>
      </c>
      <c r="F14" s="16" t="s">
        <v>29</v>
      </c>
      <c r="G14" s="17">
        <v>150</v>
      </c>
      <c r="H14" s="17">
        <v>18688</v>
      </c>
      <c r="I14" s="18" t="s">
        <v>32</v>
      </c>
      <c r="J14" s="18" t="s">
        <v>31</v>
      </c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150</v>
      </c>
      <c r="H15" s="24">
        <f>SUM(H14:H14)</f>
        <v>18688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H7" sqref="H7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33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1</v>
      </c>
      <c r="H6" s="6">
        <v>0.15</v>
      </c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33</v>
      </c>
      <c r="B10" s="40"/>
    </row>
    <row r="12" spans="1:10" s="2" customFormat="1" ht="32.85" customHeight="1" x14ac:dyDescent="0.2">
      <c r="A12" s="41" t="s">
        <v>1</v>
      </c>
      <c r="B12" s="41"/>
      <c r="C12" s="38" t="s">
        <v>10</v>
      </c>
      <c r="D12" s="38" t="s">
        <v>11</v>
      </c>
      <c r="E12" s="38" t="s">
        <v>12</v>
      </c>
      <c r="F12" s="38" t="s">
        <v>13</v>
      </c>
      <c r="G12" s="38" t="s">
        <v>14</v>
      </c>
      <c r="H12" s="38" t="s">
        <v>15</v>
      </c>
      <c r="I12" s="38" t="s">
        <v>16</v>
      </c>
      <c r="J12" s="3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tabSelected="1" workbookViewId="0">
      <selection activeCell="B18" sqref="B18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x14ac:dyDescent="0.2">
      <c r="A2" s="40" t="s">
        <v>34</v>
      </c>
      <c r="B2" s="40"/>
    </row>
    <row r="4" spans="1:10" s="2" customFormat="1" ht="32.85" customHeight="1" x14ac:dyDescent="0.2">
      <c r="A4" s="42" t="s">
        <v>1</v>
      </c>
      <c r="B4" s="43"/>
      <c r="C4" s="41" t="s">
        <v>2</v>
      </c>
      <c r="D4" s="41"/>
      <c r="E4" s="41" t="s">
        <v>3</v>
      </c>
      <c r="F4" s="41"/>
      <c r="G4" s="41" t="s">
        <v>4</v>
      </c>
      <c r="H4" s="41"/>
      <c r="I4" s="41" t="s">
        <v>5</v>
      </c>
      <c r="J4" s="41"/>
    </row>
    <row r="5" spans="1:10" s="2" customFormat="1" ht="11.85" customHeight="1" x14ac:dyDescent="0.2">
      <c r="A5" s="44"/>
      <c r="B5" s="45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9" t="s">
        <v>9</v>
      </c>
      <c r="B9" s="39"/>
      <c r="C9" s="39"/>
      <c r="D9" s="39"/>
      <c r="E9" s="39"/>
      <c r="F9" s="39"/>
      <c r="G9" s="39"/>
      <c r="H9" s="39"/>
      <c r="I9" s="39"/>
    </row>
    <row r="10" spans="1:10" x14ac:dyDescent="0.2">
      <c r="A10" s="40" t="s">
        <v>34</v>
      </c>
      <c r="B10" s="40"/>
    </row>
    <row r="12" spans="1:10" s="2" customFormat="1" ht="32.85" customHeight="1" x14ac:dyDescent="0.2">
      <c r="A12" s="41" t="s">
        <v>1</v>
      </c>
      <c r="B12" s="41"/>
      <c r="C12" s="38" t="s">
        <v>10</v>
      </c>
      <c r="D12" s="38" t="s">
        <v>11</v>
      </c>
      <c r="E12" s="38" t="s">
        <v>12</v>
      </c>
      <c r="F12" s="38" t="s">
        <v>13</v>
      </c>
      <c r="G12" s="38" t="s">
        <v>14</v>
      </c>
      <c r="H12" s="38" t="s">
        <v>15</v>
      </c>
      <c r="I12" s="38" t="s">
        <v>16</v>
      </c>
      <c r="J12" s="3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2022-03-13T08:50:50Z</dcterms:created>
  <dcterms:modified xsi:type="dcterms:W3CDTF">2022-10-03T13:16:29Z</dcterms:modified>
</cp:coreProperties>
</file>