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YandexDisk\YandexDisk\2017\СЛАВА\1. Ст-рт раскр инф 23\19г  осн потребт хар-ки рег товар\19 Г Зоны деят и свободная мощность\2023\19 Г абз 1 3  ГК ЭХ\"/>
    </mc:Choice>
  </mc:AlternateContent>
  <xr:revisionPtr revIDLastSave="0" documentId="13_ncr:1_{B06157A4-1E81-460B-B826-0F714CEE687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лный перечень оборудования" sheetId="3" r:id="rId1"/>
  </sheets>
  <definedNames>
    <definedName name="_xlnm._FilterDatabase" localSheetId="0" hidden="1">'полный перечень оборудования'!$A$6:$S$119</definedName>
    <definedName name="_xlnm.Print_Area" localSheetId="0">'полный перечень оборудования'!$A$1:$D$122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2" i="3" l="1"/>
  <c r="C115" i="3" l="1"/>
  <c r="C38" i="3" l="1"/>
</calcChain>
</file>

<file path=xl/sharedStrings.xml><?xml version="1.0" encoding="utf-8"?>
<sst xmlns="http://schemas.openxmlformats.org/spreadsheetml/2006/main" count="116" uniqueCount="112">
  <si>
    <t>№ п/п</t>
  </si>
  <si>
    <t>ТП-2379</t>
  </si>
  <si>
    <t xml:space="preserve">П 4012 </t>
  </si>
  <si>
    <t xml:space="preserve">ТП 53, ТП-14 </t>
  </si>
  <si>
    <t xml:space="preserve">ТП 1853  </t>
  </si>
  <si>
    <t xml:space="preserve">ТП 1920 </t>
  </si>
  <si>
    <t xml:space="preserve">ТП 1634 </t>
  </si>
  <si>
    <t xml:space="preserve">ТП 84 </t>
  </si>
  <si>
    <t xml:space="preserve">ТП 4095 </t>
  </si>
  <si>
    <t xml:space="preserve">ТП 1468 </t>
  </si>
  <si>
    <t xml:space="preserve">ТП 1435 </t>
  </si>
  <si>
    <t xml:space="preserve">ТП 1388 </t>
  </si>
  <si>
    <t xml:space="preserve">ТП 1385 </t>
  </si>
  <si>
    <t>ТП 1996</t>
  </si>
  <si>
    <t xml:space="preserve">ТП 1666 </t>
  </si>
  <si>
    <t xml:space="preserve">ТП 4107 </t>
  </si>
  <si>
    <t xml:space="preserve">ТП 1068 </t>
  </si>
  <si>
    <t xml:space="preserve">ТП 1451 </t>
  </si>
  <si>
    <t>ТП 1660</t>
  </si>
  <si>
    <t xml:space="preserve">ТП 1778 </t>
  </si>
  <si>
    <t xml:space="preserve">ТП 1780 </t>
  </si>
  <si>
    <t>ТП 17130</t>
  </si>
  <si>
    <t>ТП 1789 , ТП 1265</t>
  </si>
  <si>
    <t>ТП-2378</t>
  </si>
  <si>
    <t xml:space="preserve">ТП-1818, ТП-1861 </t>
  </si>
  <si>
    <t>ТП 4089</t>
  </si>
  <si>
    <t>ТП 1890, ТП 1703</t>
  </si>
  <si>
    <t>ТП 1898, ТП 1897</t>
  </si>
  <si>
    <t xml:space="preserve">ТП-9 </t>
  </si>
  <si>
    <t>ТП-1(240)</t>
  </si>
  <si>
    <r>
      <t>ТП</t>
    </r>
    <r>
      <rPr>
        <sz val="12"/>
        <rFont val="Times New Roman"/>
        <family val="1"/>
        <charset val="204"/>
      </rPr>
      <t xml:space="preserve"> б/н  </t>
    </r>
  </si>
  <si>
    <t>ТП-б/н</t>
  </si>
  <si>
    <t>ТП-225</t>
  </si>
  <si>
    <t>КТП-б/н</t>
  </si>
  <si>
    <t>ТП-1943</t>
  </si>
  <si>
    <t>ТП-5001</t>
  </si>
  <si>
    <t xml:space="preserve">ТП-337 ТП-318 ТП-319 </t>
  </si>
  <si>
    <t>ТП-3</t>
  </si>
  <si>
    <t>МТП-ЭХ-11</t>
  </si>
  <si>
    <t>МТП-ЭХ-10</t>
  </si>
  <si>
    <t>ТП-1440</t>
  </si>
  <si>
    <t>ТП-2236</t>
  </si>
  <si>
    <t>ТП-2214</t>
  </si>
  <si>
    <t>ТП-1519</t>
  </si>
  <si>
    <t>от ТП 1519</t>
  </si>
  <si>
    <t>Реквизиты ТП (КТП), используемой в регулируемой деятельности на праве собственности (№,усл.обозначение),а также по договорам аренды по п.18 Правил при их наличии</t>
  </si>
  <si>
    <t>КТП-1813</t>
  </si>
  <si>
    <t xml:space="preserve">ТП-2325 </t>
  </si>
  <si>
    <t xml:space="preserve">ТП-б/н </t>
  </si>
  <si>
    <t>ТП- б/н</t>
  </si>
  <si>
    <t xml:space="preserve">ТП-4   </t>
  </si>
  <si>
    <t xml:space="preserve">ТП-4018 </t>
  </si>
  <si>
    <t xml:space="preserve">ТП-430 </t>
  </si>
  <si>
    <t xml:space="preserve">ТП-426 </t>
  </si>
  <si>
    <t xml:space="preserve">ТП-1251 </t>
  </si>
  <si>
    <t>ТП-347</t>
  </si>
  <si>
    <t xml:space="preserve">ТП-103 </t>
  </si>
  <si>
    <t xml:space="preserve">ТП-1082 </t>
  </si>
  <si>
    <t xml:space="preserve">ТП-84 </t>
  </si>
  <si>
    <t>ТП-388 (2ТМ*630)</t>
  </si>
  <si>
    <t xml:space="preserve">ТП-102 </t>
  </si>
  <si>
    <t xml:space="preserve">ТП-2091 </t>
  </si>
  <si>
    <t xml:space="preserve">ТП-197 </t>
  </si>
  <si>
    <t xml:space="preserve">ТП-1329 </t>
  </si>
  <si>
    <t>ТП-1220 (2ТМ*400)</t>
  </si>
  <si>
    <t xml:space="preserve">ТП-520 </t>
  </si>
  <si>
    <t xml:space="preserve">ТП-УМС </t>
  </si>
  <si>
    <t xml:space="preserve">ТП-2334 </t>
  </si>
  <si>
    <t xml:space="preserve">ТП-534 </t>
  </si>
  <si>
    <t xml:space="preserve">ТП-468 </t>
  </si>
  <si>
    <t xml:space="preserve">ТП-449 </t>
  </si>
  <si>
    <t>ТП-4071 (2тм*630)</t>
  </si>
  <si>
    <t>ТП-4072 (2тм*630)</t>
  </si>
  <si>
    <t xml:space="preserve">ТП-71  </t>
  </si>
  <si>
    <t>ТП-480 (2ТМ*630)</t>
  </si>
  <si>
    <t xml:space="preserve">ТП-2 </t>
  </si>
  <si>
    <t xml:space="preserve">СТП-1287 </t>
  </si>
  <si>
    <t>ТП-1871</t>
  </si>
  <si>
    <t>ТП 1007</t>
  </si>
  <si>
    <t>ТП-1425</t>
  </si>
  <si>
    <t>ТП-1277</t>
  </si>
  <si>
    <t xml:space="preserve">ТП-1, ТП-2, ТП-3, ТП-4 </t>
  </si>
  <si>
    <t>ТП-2216</t>
  </si>
  <si>
    <t>ТП 1879</t>
  </si>
  <si>
    <t>от ТП 3277</t>
  </si>
  <si>
    <t>от ТП 3276</t>
  </si>
  <si>
    <t xml:space="preserve">КТП скв.1901 </t>
  </si>
  <si>
    <t>КТП скв.1916</t>
  </si>
  <si>
    <t>КТП скв.45</t>
  </si>
  <si>
    <t>КТП скв.1913</t>
  </si>
  <si>
    <t>КТП скв.1914</t>
  </si>
  <si>
    <t>КТП скв.1907</t>
  </si>
  <si>
    <t>КТП скв.1906</t>
  </si>
  <si>
    <t>КТП скв.1356</t>
  </si>
  <si>
    <t>КТП скв.1358</t>
  </si>
  <si>
    <t>КТП скв.1357</t>
  </si>
  <si>
    <t>КТП скв.231</t>
  </si>
  <si>
    <t>КТП скв.232</t>
  </si>
  <si>
    <t>КТП скв.230</t>
  </si>
  <si>
    <t>КТП скв.233</t>
  </si>
  <si>
    <t>КТП скв.243</t>
  </si>
  <si>
    <t>КТП 1ДНС</t>
  </si>
  <si>
    <t>КТП 2ДНС</t>
  </si>
  <si>
    <t>ТП-2146 (2*ТМ-1600)</t>
  </si>
  <si>
    <t>от скв.1901 до скв.1906</t>
  </si>
  <si>
    <t>от скв.1356 до ТП 2ДНС</t>
  </si>
  <si>
    <t>ТП-2113</t>
  </si>
  <si>
    <t>ТП-1800</t>
  </si>
  <si>
    <t>ТП-1828</t>
  </si>
  <si>
    <t>Объем свободной для технологического присоединения потребителей трансформаторной мощности, кВА</t>
  </si>
  <si>
    <t>номинальная мощность трансф-ра в ТП (КТП) ,             кВА</t>
  </si>
  <si>
    <t xml:space="preserve"> 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на 2022 год  ООО "ЭнергоХолдинг"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</si>
</sst>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/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Alignment="1">
      <alignment wrapText="1"/>
    </xf>
    <xf numFmtId="0" fontId="0" fillId="0" borderId="0" xfId="1" applyNumberFormat="1" applyFont="1" applyFill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1" applyNumberFormat="1" applyFont="1" applyFill="1"/>
    <xf numFmtId="0" fontId="0" fillId="0" borderId="0" xfId="1" applyNumberFormat="1" applyFont="1" applyFill="1"/>
    <xf numFmtId="0" fontId="1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1" applyNumberFormat="1" applyFont="1" applyFill="1" applyBorder="1"/>
    <xf numFmtId="0" fontId="5" fillId="2" borderId="0" xfId="0" applyFont="1" applyFill="1" applyAlignment="1">
      <alignment wrapText="1"/>
    </xf>
    <xf numFmtId="0" fontId="10" fillId="2" borderId="0" xfId="0" applyFont="1" applyFill="1"/>
    <xf numFmtId="0" fontId="8" fillId="2" borderId="0" xfId="0" applyFont="1" applyFill="1"/>
    <xf numFmtId="0" fontId="0" fillId="2" borderId="7" xfId="0" applyFill="1" applyBorder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V164"/>
  <sheetViews>
    <sheetView tabSelected="1" zoomScale="80" zoomScaleNormal="80" workbookViewId="0">
      <selection activeCell="A3" sqref="A3:D3"/>
    </sheetView>
  </sheetViews>
  <sheetFormatPr defaultRowHeight="15" x14ac:dyDescent="0.25"/>
  <cols>
    <col min="1" max="1" width="11.28515625" customWidth="1"/>
    <col min="2" max="2" width="25" style="14" customWidth="1"/>
    <col min="3" max="3" width="17.140625" style="24" customWidth="1"/>
    <col min="4" max="4" width="15.140625" customWidth="1"/>
    <col min="5" max="5" width="24.85546875" style="2" customWidth="1"/>
    <col min="6" max="6" width="29.7109375" style="2" customWidth="1"/>
    <col min="7" max="14" width="9.140625" style="2"/>
    <col min="15" max="15" width="51.85546875" style="2" customWidth="1"/>
    <col min="16" max="19" width="9.140625" style="2"/>
  </cols>
  <sheetData>
    <row r="1" spans="1:90" ht="15.75" x14ac:dyDescent="0.25">
      <c r="C1" s="15"/>
      <c r="D1" s="16"/>
      <c r="E1" s="32"/>
    </row>
    <row r="2" spans="1:90" ht="15" customHeight="1" thickBot="1" x14ac:dyDescent="0.3">
      <c r="A2" s="53"/>
      <c r="B2" s="53"/>
      <c r="C2" s="53"/>
      <c r="D2" s="53"/>
      <c r="E2" s="32"/>
    </row>
    <row r="3" spans="1:90" ht="113.25" customHeight="1" thickBot="1" x14ac:dyDescent="0.35">
      <c r="A3" s="54" t="s">
        <v>111</v>
      </c>
      <c r="B3" s="55"/>
      <c r="C3" s="55"/>
      <c r="D3" s="55"/>
      <c r="E3" s="32"/>
    </row>
    <row r="4" spans="1:90" ht="120" customHeight="1" thickBot="1" x14ac:dyDescent="0.3">
      <c r="A4" s="56" t="s">
        <v>0</v>
      </c>
      <c r="B4" s="56" t="s">
        <v>45</v>
      </c>
      <c r="C4" s="57" t="s">
        <v>110</v>
      </c>
      <c r="D4" s="56" t="s">
        <v>109</v>
      </c>
      <c r="E4" s="3"/>
    </row>
    <row r="5" spans="1:90" ht="82.5" customHeight="1" thickBot="1" x14ac:dyDescent="0.3">
      <c r="A5" s="56"/>
      <c r="B5" s="56"/>
      <c r="C5" s="57"/>
      <c r="D5" s="56"/>
      <c r="E5" s="3"/>
    </row>
    <row r="6" spans="1:90" s="1" customFormat="1" ht="16.5" thickBot="1" x14ac:dyDescent="0.25">
      <c r="A6" s="17">
        <v>1</v>
      </c>
      <c r="B6" s="17">
        <v>6</v>
      </c>
      <c r="C6" s="5">
        <v>7</v>
      </c>
      <c r="D6" s="17">
        <v>12</v>
      </c>
      <c r="E6" s="3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</row>
    <row r="7" spans="1:90" s="1" customFormat="1" ht="32.25" customHeight="1" thickBot="1" x14ac:dyDescent="0.25">
      <c r="A7" s="17">
        <v>1</v>
      </c>
      <c r="B7" s="17" t="s">
        <v>103</v>
      </c>
      <c r="C7" s="5">
        <v>3200</v>
      </c>
      <c r="D7" s="17">
        <v>0</v>
      </c>
      <c r="E7" s="2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</row>
    <row r="8" spans="1:90" ht="16.5" thickBot="1" x14ac:dyDescent="0.3">
      <c r="A8" s="18">
        <v>2</v>
      </c>
      <c r="B8" s="17" t="s">
        <v>30</v>
      </c>
      <c r="C8" s="5">
        <v>400</v>
      </c>
      <c r="D8" s="52">
        <v>0</v>
      </c>
      <c r="E8" s="26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ht="16.5" thickBot="1" x14ac:dyDescent="0.3">
      <c r="A9" s="18">
        <v>3</v>
      </c>
      <c r="B9" s="17" t="s">
        <v>2</v>
      </c>
      <c r="C9" s="5">
        <v>2563</v>
      </c>
      <c r="D9" s="52">
        <v>0</v>
      </c>
      <c r="E9" s="26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ht="16.5" thickBot="1" x14ac:dyDescent="0.3">
      <c r="A10" s="18">
        <v>4</v>
      </c>
      <c r="B10" s="17" t="s">
        <v>3</v>
      </c>
      <c r="C10" s="5">
        <v>650</v>
      </c>
      <c r="D10" s="52">
        <v>0</v>
      </c>
      <c r="E10" s="26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</row>
    <row r="11" spans="1:90" s="13" customFormat="1" ht="16.5" thickBot="1" x14ac:dyDescent="0.3">
      <c r="A11" s="17">
        <v>5</v>
      </c>
      <c r="B11" s="20" t="s">
        <v>4</v>
      </c>
      <c r="C11" s="5">
        <v>1260</v>
      </c>
      <c r="D11" s="52">
        <v>0</v>
      </c>
      <c r="E11" s="2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s="13" customFormat="1" ht="16.5" thickBot="1" x14ac:dyDescent="0.3">
      <c r="A12" s="17">
        <v>6</v>
      </c>
      <c r="B12" s="20" t="s">
        <v>5</v>
      </c>
      <c r="C12" s="5">
        <v>2000</v>
      </c>
      <c r="D12" s="52">
        <v>0</v>
      </c>
      <c r="E12" s="2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13" customFormat="1" ht="21.75" customHeight="1" thickBot="1" x14ac:dyDescent="0.3">
      <c r="A13" s="18">
        <v>7</v>
      </c>
      <c r="B13" s="20" t="s">
        <v>6</v>
      </c>
      <c r="C13" s="5">
        <v>630</v>
      </c>
      <c r="D13" s="52">
        <v>0</v>
      </c>
      <c r="E13" s="2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ht="16.5" thickBot="1" x14ac:dyDescent="0.3">
      <c r="A14" s="17">
        <v>8</v>
      </c>
      <c r="B14" s="17" t="s">
        <v>7</v>
      </c>
      <c r="C14" s="5">
        <v>5000</v>
      </c>
      <c r="D14" s="52">
        <v>0</v>
      </c>
      <c r="E14" s="26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ht="16.5" thickBot="1" x14ac:dyDescent="0.3">
      <c r="A15" s="18">
        <v>9</v>
      </c>
      <c r="B15" s="17" t="s">
        <v>8</v>
      </c>
      <c r="C15" s="5">
        <v>1260</v>
      </c>
      <c r="D15" s="52">
        <v>0</v>
      </c>
      <c r="E15" s="26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13" customFormat="1" ht="26.25" customHeight="1" thickBot="1" x14ac:dyDescent="0.3">
      <c r="A16" s="17">
        <v>10</v>
      </c>
      <c r="B16" s="20" t="s">
        <v>9</v>
      </c>
      <c r="C16" s="5">
        <v>800</v>
      </c>
      <c r="D16" s="52">
        <v>0</v>
      </c>
      <c r="E16" s="2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13" customFormat="1" ht="36.75" customHeight="1" thickBot="1" x14ac:dyDescent="0.3">
      <c r="A17" s="17">
        <v>11</v>
      </c>
      <c r="B17" s="20" t="s">
        <v>10</v>
      </c>
      <c r="C17" s="5">
        <v>160</v>
      </c>
      <c r="D17" s="52">
        <v>0</v>
      </c>
      <c r="E17" s="26"/>
      <c r="F17" s="29"/>
      <c r="G17" s="29"/>
      <c r="H17" s="29"/>
      <c r="I17" s="29"/>
      <c r="J17" s="2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ht="16.5" thickBot="1" x14ac:dyDescent="0.3">
      <c r="A18" s="18">
        <v>12</v>
      </c>
      <c r="B18" s="17" t="s">
        <v>11</v>
      </c>
      <c r="C18" s="5">
        <v>1400</v>
      </c>
      <c r="D18" s="52">
        <v>0</v>
      </c>
      <c r="E18" s="26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ht="16.5" thickBot="1" x14ac:dyDescent="0.3">
      <c r="A19" s="17">
        <v>13</v>
      </c>
      <c r="B19" s="17" t="s">
        <v>12</v>
      </c>
      <c r="C19" s="5">
        <v>400</v>
      </c>
      <c r="D19" s="52">
        <v>0</v>
      </c>
      <c r="E19" s="26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ht="16.5" thickBot="1" x14ac:dyDescent="0.3">
      <c r="A20" s="17">
        <v>14</v>
      </c>
      <c r="B20" s="17" t="s">
        <v>13</v>
      </c>
      <c r="C20" s="5">
        <v>3200</v>
      </c>
      <c r="D20" s="52">
        <v>0</v>
      </c>
      <c r="E20" s="34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ht="39" customHeight="1" thickBot="1" x14ac:dyDescent="0.3">
      <c r="A21" s="18">
        <v>15</v>
      </c>
      <c r="B21" s="17" t="s">
        <v>14</v>
      </c>
      <c r="C21" s="5">
        <v>500</v>
      </c>
      <c r="D21" s="52">
        <v>0</v>
      </c>
      <c r="E21" s="26"/>
      <c r="F21" s="29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ht="16.5" thickBot="1" x14ac:dyDescent="0.3">
      <c r="A22" s="17">
        <v>16</v>
      </c>
      <c r="B22" s="17" t="s">
        <v>36</v>
      </c>
      <c r="C22" s="6">
        <v>1525</v>
      </c>
      <c r="D22" s="52">
        <v>0</v>
      </c>
      <c r="E22" s="26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ht="16.5" thickBot="1" x14ac:dyDescent="0.3">
      <c r="A23" s="18">
        <v>17</v>
      </c>
      <c r="B23" s="17" t="s">
        <v>15</v>
      </c>
      <c r="C23" s="6">
        <v>630</v>
      </c>
      <c r="D23" s="52">
        <v>0</v>
      </c>
      <c r="E23" s="26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13" customFormat="1" ht="16.5" thickBot="1" x14ac:dyDescent="0.3">
      <c r="A24" s="18">
        <v>18</v>
      </c>
      <c r="B24" s="20" t="s">
        <v>22</v>
      </c>
      <c r="C24" s="6">
        <v>2250</v>
      </c>
      <c r="D24" s="52">
        <v>0</v>
      </c>
      <c r="E24" s="2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ht="16.5" thickBot="1" x14ac:dyDescent="0.3">
      <c r="A25" s="17">
        <v>19</v>
      </c>
      <c r="B25" s="17" t="s">
        <v>16</v>
      </c>
      <c r="C25" s="6">
        <v>1260</v>
      </c>
      <c r="D25" s="52">
        <v>0</v>
      </c>
      <c r="E25" s="26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ht="16.5" thickBot="1" x14ac:dyDescent="0.3">
      <c r="A26" s="17">
        <v>20</v>
      </c>
      <c r="B26" s="17" t="s">
        <v>17</v>
      </c>
      <c r="C26" s="6">
        <v>25</v>
      </c>
      <c r="D26" s="52">
        <v>0</v>
      </c>
      <c r="E26" s="26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ht="16.5" thickBot="1" x14ac:dyDescent="0.3">
      <c r="A27" s="18">
        <v>21</v>
      </c>
      <c r="B27" s="17" t="s">
        <v>18</v>
      </c>
      <c r="C27" s="6">
        <v>800</v>
      </c>
      <c r="D27" s="52">
        <v>0</v>
      </c>
      <c r="E27" s="26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ht="16.5" thickBot="1" x14ac:dyDescent="0.3">
      <c r="A28" s="17">
        <v>22</v>
      </c>
      <c r="B28" s="17" t="s">
        <v>20</v>
      </c>
      <c r="C28" s="6">
        <v>630</v>
      </c>
      <c r="D28" s="52">
        <v>0</v>
      </c>
      <c r="E28" s="26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ht="16.5" thickBot="1" x14ac:dyDescent="0.3">
      <c r="A29" s="17">
        <v>23</v>
      </c>
      <c r="B29" s="17" t="s">
        <v>23</v>
      </c>
      <c r="C29" s="6">
        <v>400</v>
      </c>
      <c r="D29" s="52">
        <v>0</v>
      </c>
      <c r="E29" s="27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ht="16.5" thickBot="1" x14ac:dyDescent="0.3">
      <c r="A30" s="17">
        <v>24</v>
      </c>
      <c r="B30" s="17" t="s">
        <v>1</v>
      </c>
      <c r="C30" s="6">
        <v>400</v>
      </c>
      <c r="D30" s="52">
        <v>0</v>
      </c>
      <c r="E30" s="27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ht="16.5" thickBot="1" x14ac:dyDescent="0.3">
      <c r="A31" s="18">
        <v>25</v>
      </c>
      <c r="B31" s="19" t="s">
        <v>32</v>
      </c>
      <c r="C31" s="7">
        <v>560</v>
      </c>
      <c r="D31" s="52">
        <v>0</v>
      </c>
      <c r="E31" s="3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13" customFormat="1" ht="16.5" thickBot="1" x14ac:dyDescent="0.3">
      <c r="A32" s="17">
        <v>26</v>
      </c>
      <c r="B32" s="20" t="s">
        <v>24</v>
      </c>
      <c r="C32" s="6">
        <v>5200</v>
      </c>
      <c r="D32" s="52">
        <v>0</v>
      </c>
      <c r="E32" s="2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126" s="13" customFormat="1" ht="16.5" thickBot="1" x14ac:dyDescent="0.3">
      <c r="A33" s="17">
        <v>27</v>
      </c>
      <c r="B33" s="20" t="s">
        <v>25</v>
      </c>
      <c r="C33" s="6">
        <v>630</v>
      </c>
      <c r="D33" s="52">
        <v>0</v>
      </c>
      <c r="E33" s="2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126" ht="16.5" thickBot="1" x14ac:dyDescent="0.3">
      <c r="A34" s="17">
        <v>28</v>
      </c>
      <c r="B34" s="17" t="s">
        <v>27</v>
      </c>
      <c r="C34" s="6">
        <v>5260</v>
      </c>
      <c r="D34" s="52">
        <v>0</v>
      </c>
      <c r="E34" s="27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126" s="2" customFormat="1" ht="33" customHeight="1" thickBot="1" x14ac:dyDescent="0.3">
      <c r="A35" s="17">
        <v>29</v>
      </c>
      <c r="B35" s="17" t="s">
        <v>81</v>
      </c>
      <c r="C35" s="18">
        <v>4060</v>
      </c>
      <c r="D35" s="52">
        <v>0</v>
      </c>
      <c r="E35" s="27"/>
    </row>
    <row r="36" spans="1:126" s="2" customFormat="1" ht="16.5" thickBot="1" x14ac:dyDescent="0.3">
      <c r="A36" s="18">
        <v>30</v>
      </c>
      <c r="B36" s="17" t="s">
        <v>82</v>
      </c>
      <c r="C36" s="6">
        <v>800</v>
      </c>
      <c r="D36" s="52">
        <v>0</v>
      </c>
      <c r="E36" s="27"/>
    </row>
    <row r="37" spans="1:126" ht="16.5" thickBot="1" x14ac:dyDescent="0.3">
      <c r="A37" s="17">
        <v>31</v>
      </c>
      <c r="B37" s="17" t="s">
        <v>83</v>
      </c>
      <c r="C37" s="6">
        <v>1260</v>
      </c>
      <c r="D37" s="52">
        <v>0</v>
      </c>
      <c r="E37" s="27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126" ht="16.5" thickBot="1" x14ac:dyDescent="0.3">
      <c r="A38" s="17">
        <v>32</v>
      </c>
      <c r="B38" s="17" t="s">
        <v>26</v>
      </c>
      <c r="C38" s="6">
        <f>2000+1000+1000</f>
        <v>4000</v>
      </c>
      <c r="D38" s="52">
        <v>0</v>
      </c>
      <c r="E38" s="27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126" s="13" customFormat="1" ht="16.5" thickBot="1" x14ac:dyDescent="0.3">
      <c r="A39" s="17">
        <v>33</v>
      </c>
      <c r="B39" s="20" t="s">
        <v>28</v>
      </c>
      <c r="C39" s="6">
        <v>250</v>
      </c>
      <c r="D39" s="52">
        <v>0</v>
      </c>
      <c r="E39" s="2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126" s="13" customFormat="1" ht="16.5" thickBot="1" x14ac:dyDescent="0.3">
      <c r="A40" s="17">
        <v>34</v>
      </c>
      <c r="B40" s="20" t="s">
        <v>29</v>
      </c>
      <c r="C40" s="6">
        <v>2500</v>
      </c>
      <c r="D40" s="52">
        <v>0</v>
      </c>
      <c r="E40" s="2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126" ht="35.25" customHeight="1" thickBot="1" x14ac:dyDescent="0.3">
      <c r="A41" s="18">
        <v>35</v>
      </c>
      <c r="B41" s="17" t="s">
        <v>33</v>
      </c>
      <c r="C41" s="6">
        <v>160</v>
      </c>
      <c r="D41" s="52">
        <v>0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126" ht="30.75" customHeight="1" thickBot="1" x14ac:dyDescent="0.3">
      <c r="A42" s="17">
        <v>36</v>
      </c>
      <c r="B42" s="17" t="s">
        <v>34</v>
      </c>
      <c r="C42" s="6">
        <f>2*1600+2000</f>
        <v>5200</v>
      </c>
      <c r="D42" s="52">
        <v>0</v>
      </c>
      <c r="E42" s="27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126" s="13" customFormat="1" ht="50.25" customHeight="1" thickBot="1" x14ac:dyDescent="0.3">
      <c r="A43" s="17">
        <v>37</v>
      </c>
      <c r="B43" s="20" t="s">
        <v>35</v>
      </c>
      <c r="C43" s="6">
        <v>100</v>
      </c>
      <c r="D43" s="52">
        <v>0</v>
      </c>
      <c r="E43" s="2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126" ht="16.5" thickBot="1" x14ac:dyDescent="0.3">
      <c r="A44" s="17">
        <v>38</v>
      </c>
      <c r="B44" s="17" t="s">
        <v>31</v>
      </c>
      <c r="C44" s="6">
        <v>100</v>
      </c>
      <c r="D44" s="52">
        <v>0</v>
      </c>
      <c r="E44" s="27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126" s="10" customFormat="1" ht="20.25" customHeight="1" thickBot="1" x14ac:dyDescent="0.3">
      <c r="A45" s="59">
        <v>39</v>
      </c>
      <c r="B45" s="20" t="s">
        <v>37</v>
      </c>
      <c r="C45" s="6">
        <v>100</v>
      </c>
      <c r="D45" s="52">
        <v>0</v>
      </c>
      <c r="E45" s="5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</row>
    <row r="46" spans="1:126" s="10" customFormat="1" ht="16.5" thickBot="1" x14ac:dyDescent="0.3">
      <c r="A46" s="59"/>
      <c r="B46" s="17" t="s">
        <v>38</v>
      </c>
      <c r="C46" s="6">
        <v>160</v>
      </c>
      <c r="D46" s="52">
        <v>0</v>
      </c>
      <c r="E46" s="5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</row>
    <row r="47" spans="1:126" s="10" customFormat="1" ht="16.5" thickBot="1" x14ac:dyDescent="0.3">
      <c r="A47" s="59"/>
      <c r="B47" s="17" t="s">
        <v>39</v>
      </c>
      <c r="C47" s="6">
        <v>250</v>
      </c>
      <c r="D47" s="52">
        <v>0</v>
      </c>
      <c r="E47" s="5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</row>
    <row r="48" spans="1:126" s="10" customFormat="1" ht="21.75" customHeight="1" thickBot="1" x14ac:dyDescent="0.3">
      <c r="A48" s="59">
        <v>40</v>
      </c>
      <c r="B48" s="20" t="s">
        <v>40</v>
      </c>
      <c r="C48" s="6">
        <v>180</v>
      </c>
      <c r="D48" s="52">
        <v>0</v>
      </c>
      <c r="E48" s="5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</row>
    <row r="49" spans="1:126" s="10" customFormat="1" ht="16.5" thickBot="1" x14ac:dyDescent="0.3">
      <c r="A49" s="59"/>
      <c r="B49" s="17" t="s">
        <v>41</v>
      </c>
      <c r="C49" s="6">
        <v>630</v>
      </c>
      <c r="D49" s="52">
        <v>0</v>
      </c>
      <c r="E49" s="5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</row>
    <row r="50" spans="1:126" s="10" customFormat="1" ht="16.5" thickBot="1" x14ac:dyDescent="0.3">
      <c r="A50" s="18">
        <v>41</v>
      </c>
      <c r="B50" s="20" t="s">
        <v>42</v>
      </c>
      <c r="C50" s="6">
        <v>250</v>
      </c>
      <c r="D50" s="52">
        <v>0</v>
      </c>
      <c r="E50" s="5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</row>
    <row r="51" spans="1:126" s="10" customFormat="1" ht="16.5" thickBot="1" x14ac:dyDescent="0.3">
      <c r="A51" s="18">
        <v>42</v>
      </c>
      <c r="B51" s="20" t="s">
        <v>43</v>
      </c>
      <c r="C51" s="6">
        <v>100</v>
      </c>
      <c r="D51" s="52">
        <v>0</v>
      </c>
      <c r="E51" s="5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</row>
    <row r="52" spans="1:126" s="10" customFormat="1" ht="16.5" thickBot="1" x14ac:dyDescent="0.3">
      <c r="A52" s="18">
        <v>43</v>
      </c>
      <c r="B52" s="20" t="s">
        <v>44</v>
      </c>
      <c r="C52" s="6"/>
      <c r="D52" s="52">
        <v>0</v>
      </c>
      <c r="E52" s="5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</row>
    <row r="53" spans="1:126" s="10" customFormat="1" ht="24.75" customHeight="1" thickBot="1" x14ac:dyDescent="0.3">
      <c r="A53" s="59">
        <v>44</v>
      </c>
      <c r="B53" s="20" t="s">
        <v>86</v>
      </c>
      <c r="C53" s="6">
        <v>100</v>
      </c>
      <c r="D53" s="52">
        <v>0</v>
      </c>
      <c r="E53" s="6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</row>
    <row r="54" spans="1:126" ht="22.5" customHeight="1" thickBot="1" x14ac:dyDescent="0.3">
      <c r="A54" s="59"/>
      <c r="B54" s="20" t="s">
        <v>87</v>
      </c>
      <c r="C54" s="6">
        <v>250</v>
      </c>
      <c r="D54" s="52">
        <v>0</v>
      </c>
      <c r="E54" s="60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</row>
    <row r="55" spans="1:126" ht="16.5" customHeight="1" thickBot="1" x14ac:dyDescent="0.3">
      <c r="A55" s="59"/>
      <c r="B55" s="20" t="s">
        <v>88</v>
      </c>
      <c r="C55" s="6">
        <v>250</v>
      </c>
      <c r="D55" s="52">
        <v>0</v>
      </c>
      <c r="E55" s="60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</row>
    <row r="56" spans="1:126" ht="16.5" customHeight="1" thickBot="1" x14ac:dyDescent="0.3">
      <c r="A56" s="59"/>
      <c r="B56" s="20" t="s">
        <v>89</v>
      </c>
      <c r="C56" s="6">
        <v>250</v>
      </c>
      <c r="D56" s="52">
        <v>0</v>
      </c>
      <c r="E56" s="60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1:126" ht="16.5" customHeight="1" thickBot="1" x14ac:dyDescent="0.3">
      <c r="A57" s="59"/>
      <c r="B57" s="20" t="s">
        <v>90</v>
      </c>
      <c r="C57" s="6">
        <v>250</v>
      </c>
      <c r="D57" s="52">
        <v>0</v>
      </c>
      <c r="E57" s="60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</row>
    <row r="58" spans="1:126" ht="16.5" customHeight="1" thickBot="1" x14ac:dyDescent="0.3">
      <c r="A58" s="59"/>
      <c r="B58" s="20" t="s">
        <v>91</v>
      </c>
      <c r="C58" s="6">
        <v>160</v>
      </c>
      <c r="D58" s="52">
        <v>0</v>
      </c>
      <c r="E58" s="60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</row>
    <row r="59" spans="1:126" ht="16.5" customHeight="1" thickBot="1" x14ac:dyDescent="0.3">
      <c r="A59" s="59"/>
      <c r="B59" s="20" t="s">
        <v>92</v>
      </c>
      <c r="C59" s="6">
        <v>100</v>
      </c>
      <c r="D59" s="52">
        <v>0</v>
      </c>
      <c r="E59" s="60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</row>
    <row r="60" spans="1:126" ht="16.5" customHeight="1" thickBot="1" x14ac:dyDescent="0.3">
      <c r="A60" s="59"/>
      <c r="B60" s="20" t="s">
        <v>104</v>
      </c>
      <c r="C60" s="6"/>
      <c r="D60" s="52">
        <v>0</v>
      </c>
      <c r="E60" s="60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:126" ht="27" customHeight="1" thickBot="1" x14ac:dyDescent="0.3">
      <c r="A61" s="59"/>
      <c r="B61" s="20" t="s">
        <v>93</v>
      </c>
      <c r="C61" s="6">
        <v>160</v>
      </c>
      <c r="D61" s="52">
        <v>0</v>
      </c>
      <c r="E61" s="60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</row>
    <row r="62" spans="1:126" ht="16.5" customHeight="1" thickBot="1" x14ac:dyDescent="0.3">
      <c r="A62" s="59"/>
      <c r="B62" s="20" t="s">
        <v>94</v>
      </c>
      <c r="C62" s="6">
        <v>100</v>
      </c>
      <c r="D62" s="52">
        <v>0</v>
      </c>
      <c r="E62" s="60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:126" ht="16.5" customHeight="1" thickBot="1" x14ac:dyDescent="0.3">
      <c r="A63" s="59"/>
      <c r="B63" s="20" t="s">
        <v>95</v>
      </c>
      <c r="C63" s="6">
        <v>100</v>
      </c>
      <c r="D63" s="52">
        <v>0</v>
      </c>
      <c r="E63" s="60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1:126" ht="16.5" customHeight="1" thickBot="1" x14ac:dyDescent="0.3">
      <c r="A64" s="59"/>
      <c r="B64" s="20" t="s">
        <v>96</v>
      </c>
      <c r="C64" s="6">
        <v>160</v>
      </c>
      <c r="D64" s="52">
        <v>0</v>
      </c>
      <c r="E64" s="60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</row>
    <row r="65" spans="1:90" ht="16.5" customHeight="1" thickBot="1" x14ac:dyDescent="0.3">
      <c r="A65" s="59"/>
      <c r="B65" s="20" t="s">
        <v>97</v>
      </c>
      <c r="C65" s="6">
        <v>160</v>
      </c>
      <c r="D65" s="52">
        <v>0</v>
      </c>
      <c r="E65" s="60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</row>
    <row r="66" spans="1:90" ht="16.5" customHeight="1" thickBot="1" x14ac:dyDescent="0.3">
      <c r="A66" s="59"/>
      <c r="B66" s="20" t="s">
        <v>98</v>
      </c>
      <c r="C66" s="6">
        <v>160</v>
      </c>
      <c r="D66" s="52">
        <v>0</v>
      </c>
      <c r="E66" s="60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</row>
    <row r="67" spans="1:90" ht="16.5" customHeight="1" thickBot="1" x14ac:dyDescent="0.3">
      <c r="A67" s="59"/>
      <c r="B67" s="20" t="s">
        <v>99</v>
      </c>
      <c r="C67" s="6">
        <v>100</v>
      </c>
      <c r="D67" s="52">
        <v>0</v>
      </c>
      <c r="E67" s="60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</row>
    <row r="68" spans="1:90" ht="16.5" customHeight="1" thickBot="1" x14ac:dyDescent="0.3">
      <c r="A68" s="59"/>
      <c r="B68" s="20" t="s">
        <v>100</v>
      </c>
      <c r="C68" s="6">
        <v>100</v>
      </c>
      <c r="D68" s="52">
        <v>0</v>
      </c>
      <c r="E68" s="60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</row>
    <row r="69" spans="1:90" ht="16.5" customHeight="1" thickBot="1" x14ac:dyDescent="0.3">
      <c r="A69" s="59"/>
      <c r="B69" s="20" t="s">
        <v>101</v>
      </c>
      <c r="C69" s="6">
        <v>250</v>
      </c>
      <c r="D69" s="52">
        <v>0</v>
      </c>
      <c r="E69" s="60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</row>
    <row r="70" spans="1:90" ht="16.5" customHeight="1" thickBot="1" x14ac:dyDescent="0.3">
      <c r="A70" s="59"/>
      <c r="B70" s="20" t="s">
        <v>102</v>
      </c>
      <c r="C70" s="6">
        <v>63</v>
      </c>
      <c r="D70" s="52">
        <v>0</v>
      </c>
      <c r="E70" s="60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</row>
    <row r="71" spans="1:90" ht="16.5" customHeight="1" thickBot="1" x14ac:dyDescent="0.3">
      <c r="A71" s="59"/>
      <c r="B71" s="20" t="s">
        <v>105</v>
      </c>
      <c r="C71" s="6"/>
      <c r="D71" s="52">
        <v>0</v>
      </c>
      <c r="E71" s="36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</row>
    <row r="72" spans="1:90" ht="16.5" thickBot="1" x14ac:dyDescent="0.3">
      <c r="A72" s="18">
        <v>45</v>
      </c>
      <c r="B72" s="17" t="s">
        <v>19</v>
      </c>
      <c r="C72" s="6">
        <v>2000</v>
      </c>
      <c r="D72" s="52">
        <v>0</v>
      </c>
      <c r="E72" s="27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</row>
    <row r="73" spans="1:90" ht="16.5" thickBot="1" x14ac:dyDescent="0.3">
      <c r="A73" s="18">
        <v>46</v>
      </c>
      <c r="B73" s="17" t="s">
        <v>46</v>
      </c>
      <c r="C73" s="6">
        <v>160</v>
      </c>
      <c r="D73" s="52">
        <v>0</v>
      </c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</row>
    <row r="74" spans="1:90" ht="16.5" thickBot="1" x14ac:dyDescent="0.3">
      <c r="A74" s="18">
        <v>47</v>
      </c>
      <c r="B74" s="17" t="s">
        <v>21</v>
      </c>
      <c r="C74" s="6">
        <v>400</v>
      </c>
      <c r="D74" s="52">
        <v>0</v>
      </c>
      <c r="E74" s="27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</row>
    <row r="75" spans="1:90" ht="16.5" thickBot="1" x14ac:dyDescent="0.3">
      <c r="A75" s="18">
        <v>48</v>
      </c>
      <c r="B75" s="17" t="s">
        <v>78</v>
      </c>
      <c r="C75" s="6">
        <v>630</v>
      </c>
      <c r="D75" s="52">
        <v>0</v>
      </c>
      <c r="E75" s="27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</row>
    <row r="76" spans="1:90" s="11" customFormat="1" ht="16.5" thickBot="1" x14ac:dyDescent="0.3">
      <c r="A76" s="59">
        <v>49</v>
      </c>
      <c r="B76" s="17" t="s">
        <v>84</v>
      </c>
      <c r="C76" s="6"/>
      <c r="D76" s="52">
        <v>0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</row>
    <row r="77" spans="1:90" s="11" customFormat="1" ht="16.5" thickBot="1" x14ac:dyDescent="0.3">
      <c r="A77" s="59"/>
      <c r="B77" s="17" t="s">
        <v>85</v>
      </c>
      <c r="C77" s="6"/>
      <c r="D77" s="52">
        <v>0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</row>
    <row r="78" spans="1:90" s="11" customFormat="1" ht="34.5" customHeight="1" thickBot="1" x14ac:dyDescent="0.3">
      <c r="A78" s="17">
        <v>50</v>
      </c>
      <c r="B78" s="17" t="s">
        <v>47</v>
      </c>
      <c r="C78" s="5">
        <v>400</v>
      </c>
      <c r="D78" s="52">
        <v>0</v>
      </c>
      <c r="E78" s="27"/>
      <c r="F78" s="25"/>
      <c r="G78" s="2"/>
      <c r="H78" s="61"/>
      <c r="I78" s="62"/>
      <c r="J78" s="62"/>
      <c r="K78" s="62"/>
      <c r="L78" s="62"/>
      <c r="M78" s="62"/>
      <c r="N78" s="62"/>
      <c r="O78" s="6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</row>
    <row r="79" spans="1:90" s="11" customFormat="1" ht="21.75" thickBot="1" x14ac:dyDescent="0.3">
      <c r="A79" s="17">
        <v>51</v>
      </c>
      <c r="B79" s="17" t="s">
        <v>48</v>
      </c>
      <c r="C79" s="5">
        <v>100</v>
      </c>
      <c r="D79" s="52">
        <v>0</v>
      </c>
      <c r="E79" s="27"/>
      <c r="F79" s="25"/>
      <c r="G79" s="2"/>
      <c r="H79" s="62"/>
      <c r="I79" s="62"/>
      <c r="J79" s="62"/>
      <c r="K79" s="62"/>
      <c r="L79" s="62"/>
      <c r="M79" s="62"/>
      <c r="N79" s="62"/>
      <c r="O79" s="6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</row>
    <row r="80" spans="1:90" s="11" customFormat="1" ht="21.75" thickBot="1" x14ac:dyDescent="0.3">
      <c r="A80" s="17">
        <v>52</v>
      </c>
      <c r="B80" s="17" t="s">
        <v>49</v>
      </c>
      <c r="C80" s="5">
        <v>250</v>
      </c>
      <c r="D80" s="52">
        <v>0</v>
      </c>
      <c r="E80" s="27"/>
      <c r="F80" s="25"/>
      <c r="G80" s="31"/>
      <c r="H80" s="62"/>
      <c r="I80" s="62"/>
      <c r="J80" s="62"/>
      <c r="K80" s="62"/>
      <c r="L80" s="62"/>
      <c r="M80" s="62"/>
      <c r="N80" s="62"/>
      <c r="O80" s="62"/>
      <c r="P80" s="31"/>
      <c r="Q80" s="31"/>
      <c r="R80" s="31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</row>
    <row r="81" spans="1:90" s="11" customFormat="1" ht="21.75" thickBot="1" x14ac:dyDescent="0.3">
      <c r="A81" s="17">
        <v>53</v>
      </c>
      <c r="B81" s="17" t="s">
        <v>50</v>
      </c>
      <c r="C81" s="5">
        <v>400</v>
      </c>
      <c r="D81" s="52">
        <v>0</v>
      </c>
      <c r="E81" s="27"/>
      <c r="F81" s="25"/>
      <c r="G81" s="31"/>
      <c r="H81" s="62"/>
      <c r="I81" s="62"/>
      <c r="J81" s="62"/>
      <c r="K81" s="62"/>
      <c r="L81" s="62"/>
      <c r="M81" s="62"/>
      <c r="N81" s="62"/>
      <c r="O81" s="62"/>
      <c r="P81" s="31"/>
      <c r="Q81" s="31"/>
      <c r="R81" s="31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</row>
    <row r="82" spans="1:90" s="11" customFormat="1" ht="21.75" thickBot="1" x14ac:dyDescent="0.3">
      <c r="A82" s="17">
        <v>54</v>
      </c>
      <c r="B82" s="17" t="s">
        <v>51</v>
      </c>
      <c r="C82" s="5">
        <v>25</v>
      </c>
      <c r="D82" s="52">
        <v>0</v>
      </c>
      <c r="E82" s="27"/>
      <c r="F82" s="25"/>
      <c r="G82" s="31"/>
      <c r="H82" s="62"/>
      <c r="I82" s="62"/>
      <c r="J82" s="62"/>
      <c r="K82" s="62"/>
      <c r="L82" s="62"/>
      <c r="M82" s="62"/>
      <c r="N82" s="62"/>
      <c r="O82" s="62"/>
      <c r="P82" s="31"/>
      <c r="Q82" s="31"/>
      <c r="R82" s="31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</row>
    <row r="83" spans="1:90" s="11" customFormat="1" ht="21.75" thickBot="1" x14ac:dyDescent="0.3">
      <c r="A83" s="17">
        <v>55</v>
      </c>
      <c r="B83" s="17" t="s">
        <v>52</v>
      </c>
      <c r="C83" s="5">
        <v>400</v>
      </c>
      <c r="D83" s="52">
        <v>0</v>
      </c>
      <c r="E83" s="27"/>
      <c r="F83" s="25"/>
      <c r="G83" s="31"/>
      <c r="H83" s="62"/>
      <c r="I83" s="62"/>
      <c r="J83" s="62"/>
      <c r="K83" s="62"/>
      <c r="L83" s="62"/>
      <c r="M83" s="62"/>
      <c r="N83" s="62"/>
      <c r="O83" s="62"/>
      <c r="P83" s="31"/>
      <c r="Q83" s="31"/>
      <c r="R83" s="31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</row>
    <row r="84" spans="1:90" s="11" customFormat="1" ht="30" customHeight="1" thickBot="1" x14ac:dyDescent="0.3">
      <c r="A84" s="17">
        <v>56</v>
      </c>
      <c r="B84" s="17" t="s">
        <v>53</v>
      </c>
      <c r="C84" s="5">
        <v>100</v>
      </c>
      <c r="D84" s="52">
        <v>0</v>
      </c>
      <c r="E84" s="27"/>
      <c r="F84" s="25"/>
      <c r="G84" s="31"/>
      <c r="H84" s="62"/>
      <c r="I84" s="62"/>
      <c r="J84" s="62"/>
      <c r="K84" s="62"/>
      <c r="L84" s="62"/>
      <c r="M84" s="62"/>
      <c r="N84" s="62"/>
      <c r="O84" s="62"/>
      <c r="P84" s="31"/>
      <c r="Q84" s="31"/>
      <c r="R84" s="31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</row>
    <row r="85" spans="1:90" s="11" customFormat="1" ht="21.75" thickBot="1" x14ac:dyDescent="0.3">
      <c r="A85" s="17">
        <v>57</v>
      </c>
      <c r="B85" s="17" t="s">
        <v>54</v>
      </c>
      <c r="C85" s="5">
        <v>2000</v>
      </c>
      <c r="D85" s="52">
        <v>0</v>
      </c>
      <c r="E85" s="27"/>
      <c r="F85" s="25"/>
      <c r="G85" s="31"/>
      <c r="H85" s="62"/>
      <c r="I85" s="62"/>
      <c r="J85" s="62"/>
      <c r="K85" s="62"/>
      <c r="L85" s="62"/>
      <c r="M85" s="62"/>
      <c r="N85" s="62"/>
      <c r="O85" s="62"/>
      <c r="P85" s="31"/>
      <c r="Q85" s="31"/>
      <c r="R85" s="31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</row>
    <row r="86" spans="1:90" s="11" customFormat="1" ht="21.75" thickBot="1" x14ac:dyDescent="0.3">
      <c r="A86" s="17">
        <v>58</v>
      </c>
      <c r="B86" s="17" t="s">
        <v>55</v>
      </c>
      <c r="C86" s="5">
        <v>160</v>
      </c>
      <c r="D86" s="52">
        <v>0</v>
      </c>
      <c r="E86" s="27"/>
      <c r="F86" s="25"/>
      <c r="G86" s="31"/>
      <c r="H86" s="62"/>
      <c r="I86" s="62"/>
      <c r="J86" s="62"/>
      <c r="K86" s="62"/>
      <c r="L86" s="62"/>
      <c r="M86" s="62"/>
      <c r="N86" s="62"/>
      <c r="O86" s="62"/>
      <c r="P86" s="31"/>
      <c r="Q86" s="31"/>
      <c r="R86" s="31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</row>
    <row r="87" spans="1:90" s="11" customFormat="1" ht="21.75" thickBot="1" x14ac:dyDescent="0.3">
      <c r="A87" s="17">
        <v>59</v>
      </c>
      <c r="B87" s="17" t="s">
        <v>56</v>
      </c>
      <c r="C87" s="5">
        <v>160</v>
      </c>
      <c r="D87" s="52">
        <v>0</v>
      </c>
      <c r="E87" s="37"/>
      <c r="F87" s="25"/>
      <c r="G87" s="31"/>
      <c r="H87" s="62"/>
      <c r="I87" s="62"/>
      <c r="J87" s="62"/>
      <c r="K87" s="62"/>
      <c r="L87" s="62"/>
      <c r="M87" s="62"/>
      <c r="N87" s="62"/>
      <c r="O87" s="62"/>
      <c r="P87" s="31"/>
      <c r="Q87" s="31"/>
      <c r="R87" s="31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</row>
    <row r="88" spans="1:90" s="11" customFormat="1" ht="21.75" thickBot="1" x14ac:dyDescent="0.3">
      <c r="A88" s="17">
        <v>60</v>
      </c>
      <c r="B88" s="17" t="s">
        <v>57</v>
      </c>
      <c r="C88" s="5">
        <v>630</v>
      </c>
      <c r="D88" s="52">
        <v>0</v>
      </c>
      <c r="E88" s="27"/>
      <c r="F88" s="25"/>
      <c r="G88" s="31"/>
      <c r="H88" s="62"/>
      <c r="I88" s="62"/>
      <c r="J88" s="62"/>
      <c r="K88" s="62"/>
      <c r="L88" s="62"/>
      <c r="M88" s="62"/>
      <c r="N88" s="62"/>
      <c r="O88" s="62"/>
      <c r="P88" s="31"/>
      <c r="Q88" s="31"/>
      <c r="R88" s="31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</row>
    <row r="89" spans="1:90" s="11" customFormat="1" ht="32.25" customHeight="1" thickBot="1" x14ac:dyDescent="0.3">
      <c r="A89" s="64">
        <v>61</v>
      </c>
      <c r="B89" s="17" t="s">
        <v>58</v>
      </c>
      <c r="C89" s="5">
        <v>160</v>
      </c>
      <c r="D89" s="52">
        <v>0</v>
      </c>
      <c r="E89" s="27"/>
      <c r="F89" s="25"/>
      <c r="G89" s="31"/>
      <c r="H89" s="62"/>
      <c r="I89" s="62"/>
      <c r="J89" s="62"/>
      <c r="K89" s="62"/>
      <c r="L89" s="62"/>
      <c r="M89" s="62"/>
      <c r="N89" s="62"/>
      <c r="O89" s="62"/>
      <c r="P89" s="31"/>
      <c r="Q89" s="31"/>
      <c r="R89" s="31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</row>
    <row r="90" spans="1:90" s="11" customFormat="1" ht="21.75" thickBot="1" x14ac:dyDescent="0.3">
      <c r="A90" s="65"/>
      <c r="B90" s="17" t="s">
        <v>80</v>
      </c>
      <c r="C90" s="5">
        <v>63</v>
      </c>
      <c r="D90" s="52">
        <v>0</v>
      </c>
      <c r="E90" s="27"/>
      <c r="F90" s="25"/>
      <c r="G90" s="31"/>
      <c r="H90" s="62"/>
      <c r="I90" s="62"/>
      <c r="J90" s="62"/>
      <c r="K90" s="62"/>
      <c r="L90" s="62"/>
      <c r="M90" s="62"/>
      <c r="N90" s="62"/>
      <c r="O90" s="62"/>
      <c r="P90" s="31"/>
      <c r="Q90" s="31"/>
      <c r="R90" s="31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</row>
    <row r="91" spans="1:90" s="11" customFormat="1" ht="40.5" customHeight="1" thickBot="1" x14ac:dyDescent="0.3">
      <c r="A91" s="17">
        <v>62</v>
      </c>
      <c r="B91" s="17" t="s">
        <v>48</v>
      </c>
      <c r="C91" s="5">
        <v>25</v>
      </c>
      <c r="D91" s="52">
        <v>0</v>
      </c>
      <c r="E91" s="27"/>
      <c r="F91" s="25"/>
      <c r="G91" s="31"/>
      <c r="H91" s="62"/>
      <c r="I91" s="62"/>
      <c r="J91" s="62"/>
      <c r="K91" s="62"/>
      <c r="L91" s="62"/>
      <c r="M91" s="62"/>
      <c r="N91" s="62"/>
      <c r="O91" s="62"/>
      <c r="P91" s="31"/>
      <c r="Q91" s="31"/>
      <c r="R91" s="31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</row>
    <row r="92" spans="1:90" s="11" customFormat="1" ht="42.75" customHeight="1" thickBot="1" x14ac:dyDescent="0.3">
      <c r="A92" s="17">
        <v>63</v>
      </c>
      <c r="B92" s="17" t="s">
        <v>59</v>
      </c>
      <c r="C92" s="5">
        <v>1260</v>
      </c>
      <c r="D92" s="52">
        <v>0</v>
      </c>
      <c r="E92" s="27"/>
      <c r="F92" s="25"/>
      <c r="G92" s="31"/>
      <c r="H92" s="62"/>
      <c r="I92" s="62"/>
      <c r="J92" s="62"/>
      <c r="K92" s="62"/>
      <c r="L92" s="62"/>
      <c r="M92" s="62"/>
      <c r="N92" s="62"/>
      <c r="O92" s="62"/>
      <c r="P92" s="31"/>
      <c r="Q92" s="31"/>
      <c r="R92" s="31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</row>
    <row r="93" spans="1:90" s="11" customFormat="1" ht="36.75" customHeight="1" thickBot="1" x14ac:dyDescent="0.3">
      <c r="A93" s="17">
        <v>64</v>
      </c>
      <c r="B93" s="17" t="s">
        <v>60</v>
      </c>
      <c r="C93" s="5">
        <v>63</v>
      </c>
      <c r="D93" s="52">
        <v>0</v>
      </c>
      <c r="E93" s="27"/>
      <c r="F93" s="25"/>
      <c r="G93" s="31"/>
      <c r="H93" s="62"/>
      <c r="I93" s="62"/>
      <c r="J93" s="62"/>
      <c r="K93" s="62"/>
      <c r="L93" s="62"/>
      <c r="M93" s="62"/>
      <c r="N93" s="62"/>
      <c r="O93" s="62"/>
      <c r="P93" s="31"/>
      <c r="Q93" s="31"/>
      <c r="R93" s="31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</row>
    <row r="94" spans="1:90" s="11" customFormat="1" ht="33.75" customHeight="1" thickBot="1" x14ac:dyDescent="0.3">
      <c r="A94" s="17">
        <v>65</v>
      </c>
      <c r="B94" s="17" t="s">
        <v>61</v>
      </c>
      <c r="C94" s="5">
        <v>400</v>
      </c>
      <c r="D94" s="52">
        <v>0</v>
      </c>
      <c r="E94" s="38"/>
      <c r="F94" s="25"/>
      <c r="G94" s="31"/>
      <c r="H94" s="62"/>
      <c r="I94" s="62"/>
      <c r="J94" s="62"/>
      <c r="K94" s="62"/>
      <c r="L94" s="62"/>
      <c r="M94" s="62"/>
      <c r="N94" s="62"/>
      <c r="O94" s="62"/>
      <c r="P94" s="31"/>
      <c r="Q94" s="31"/>
      <c r="R94" s="31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</row>
    <row r="95" spans="1:90" s="11" customFormat="1" ht="42" customHeight="1" thickBot="1" x14ac:dyDescent="0.3">
      <c r="A95" s="17">
        <v>66</v>
      </c>
      <c r="B95" s="17" t="s">
        <v>62</v>
      </c>
      <c r="C95" s="5">
        <v>250</v>
      </c>
      <c r="D95" s="52">
        <v>0</v>
      </c>
      <c r="E95" s="27"/>
      <c r="F95" s="25"/>
      <c r="G95" s="31"/>
      <c r="H95" s="62"/>
      <c r="I95" s="62"/>
      <c r="J95" s="62"/>
      <c r="K95" s="62"/>
      <c r="L95" s="62"/>
      <c r="M95" s="62"/>
      <c r="N95" s="62"/>
      <c r="O95" s="62"/>
      <c r="P95" s="31"/>
      <c r="Q95" s="31"/>
      <c r="R95" s="31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</row>
    <row r="96" spans="1:90" s="11" customFormat="1" ht="36.75" customHeight="1" thickBot="1" x14ac:dyDescent="0.3">
      <c r="A96" s="17">
        <v>67</v>
      </c>
      <c r="B96" s="17" t="s">
        <v>63</v>
      </c>
      <c r="C96" s="5">
        <v>250</v>
      </c>
      <c r="D96" s="52">
        <v>0</v>
      </c>
      <c r="E96" s="27"/>
      <c r="F96" s="25"/>
      <c r="G96" s="31"/>
      <c r="H96" s="62"/>
      <c r="I96" s="62"/>
      <c r="J96" s="62"/>
      <c r="K96" s="62"/>
      <c r="L96" s="62"/>
      <c r="M96" s="62"/>
      <c r="N96" s="62"/>
      <c r="O96" s="62"/>
      <c r="P96" s="31"/>
      <c r="Q96" s="31"/>
      <c r="R96" s="31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</row>
    <row r="97" spans="1:90" s="2" customFormat="1" ht="43.5" customHeight="1" thickBot="1" x14ac:dyDescent="0.3">
      <c r="A97" s="43">
        <v>68</v>
      </c>
      <c r="B97" s="43" t="s">
        <v>64</v>
      </c>
      <c r="C97" s="44">
        <v>800</v>
      </c>
      <c r="D97" s="52">
        <v>0</v>
      </c>
      <c r="E97" s="27"/>
      <c r="F97" s="25"/>
      <c r="G97" s="31"/>
      <c r="H97" s="62"/>
      <c r="I97" s="62"/>
      <c r="J97" s="62"/>
      <c r="K97" s="62"/>
      <c r="L97" s="62"/>
      <c r="M97" s="62"/>
      <c r="N97" s="62"/>
      <c r="O97" s="62"/>
      <c r="P97" s="31"/>
      <c r="Q97" s="31"/>
      <c r="R97" s="31"/>
    </row>
    <row r="98" spans="1:90" s="11" customFormat="1" ht="42.75" customHeight="1" thickBot="1" x14ac:dyDescent="0.3">
      <c r="A98" s="17">
        <v>69</v>
      </c>
      <c r="B98" s="17" t="s">
        <v>65</v>
      </c>
      <c r="C98" s="5">
        <v>400</v>
      </c>
      <c r="D98" s="52">
        <v>0</v>
      </c>
      <c r="E98" s="38"/>
      <c r="F98" s="25"/>
      <c r="G98" s="31"/>
      <c r="H98" s="62"/>
      <c r="I98" s="62"/>
      <c r="J98" s="62"/>
      <c r="K98" s="62"/>
      <c r="L98" s="62"/>
      <c r="M98" s="62"/>
      <c r="N98" s="62"/>
      <c r="O98" s="62"/>
      <c r="P98" s="31"/>
      <c r="Q98" s="31"/>
      <c r="R98" s="31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</row>
    <row r="99" spans="1:90" s="11" customFormat="1" ht="45.75" customHeight="1" thickBot="1" x14ac:dyDescent="0.3">
      <c r="A99" s="17">
        <v>70</v>
      </c>
      <c r="B99" s="17" t="s">
        <v>66</v>
      </c>
      <c r="C99" s="5">
        <v>400</v>
      </c>
      <c r="D99" s="52">
        <v>0</v>
      </c>
      <c r="E99" s="38"/>
      <c r="F99" s="25"/>
      <c r="G99" s="31"/>
      <c r="H99" s="62"/>
      <c r="I99" s="62"/>
      <c r="J99" s="62"/>
      <c r="K99" s="62"/>
      <c r="L99" s="62"/>
      <c r="M99" s="62"/>
      <c r="N99" s="62"/>
      <c r="O99" s="62"/>
      <c r="P99" s="31"/>
      <c r="Q99" s="31"/>
      <c r="R99" s="31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</row>
    <row r="100" spans="1:90" s="2" customFormat="1" ht="41.25" customHeight="1" thickBot="1" x14ac:dyDescent="0.3">
      <c r="A100" s="43">
        <v>71</v>
      </c>
      <c r="B100" s="43" t="s">
        <v>67</v>
      </c>
      <c r="C100" s="44">
        <v>250</v>
      </c>
      <c r="D100" s="52">
        <v>0</v>
      </c>
      <c r="E100" s="27"/>
      <c r="F100" s="25"/>
      <c r="G100" s="31"/>
      <c r="H100" s="62"/>
      <c r="I100" s="62"/>
      <c r="J100" s="62"/>
      <c r="K100" s="62"/>
      <c r="L100" s="62"/>
      <c r="M100" s="62"/>
      <c r="N100" s="62"/>
      <c r="O100" s="62"/>
      <c r="P100" s="31"/>
      <c r="Q100" s="31"/>
      <c r="R100" s="31"/>
    </row>
    <row r="101" spans="1:90" s="12" customFormat="1" ht="38.25" customHeight="1" thickBot="1" x14ac:dyDescent="0.3">
      <c r="A101" s="17">
        <v>72</v>
      </c>
      <c r="B101" s="17" t="s">
        <v>48</v>
      </c>
      <c r="C101" s="5">
        <v>250</v>
      </c>
      <c r="D101" s="52">
        <v>0</v>
      </c>
      <c r="E101" s="27"/>
      <c r="F101" s="25"/>
      <c r="G101" s="31"/>
      <c r="H101" s="62"/>
      <c r="I101" s="62"/>
      <c r="J101" s="62"/>
      <c r="K101" s="62"/>
      <c r="L101" s="62"/>
      <c r="M101" s="62"/>
      <c r="N101" s="62"/>
      <c r="O101" s="62"/>
      <c r="P101" s="31"/>
      <c r="Q101" s="31"/>
      <c r="R101" s="31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</row>
    <row r="102" spans="1:90" s="11" customFormat="1" ht="32.25" customHeight="1" thickBot="1" x14ac:dyDescent="0.3">
      <c r="A102" s="17">
        <v>73</v>
      </c>
      <c r="B102" s="17" t="s">
        <v>68</v>
      </c>
      <c r="C102" s="5">
        <v>160</v>
      </c>
      <c r="D102" s="52">
        <v>0</v>
      </c>
      <c r="E102" s="27"/>
      <c r="F102" s="25"/>
      <c r="G102" s="31"/>
      <c r="H102" s="62"/>
      <c r="I102" s="62"/>
      <c r="J102" s="62"/>
      <c r="K102" s="62"/>
      <c r="L102" s="62"/>
      <c r="M102" s="62"/>
      <c r="N102" s="62"/>
      <c r="O102" s="62"/>
      <c r="P102" s="31"/>
      <c r="Q102" s="31"/>
      <c r="R102" s="31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</row>
    <row r="103" spans="1:90" s="11" customFormat="1" ht="37.5" customHeight="1" thickBot="1" x14ac:dyDescent="0.3">
      <c r="A103" s="17">
        <v>74</v>
      </c>
      <c r="B103" s="17" t="s">
        <v>69</v>
      </c>
      <c r="C103" s="5">
        <v>40</v>
      </c>
      <c r="D103" s="52">
        <v>0</v>
      </c>
      <c r="E103" s="27"/>
      <c r="F103" s="25"/>
      <c r="G103" s="31"/>
      <c r="H103" s="62"/>
      <c r="I103" s="62"/>
      <c r="J103" s="62"/>
      <c r="K103" s="62"/>
      <c r="L103" s="62"/>
      <c r="M103" s="62"/>
      <c r="N103" s="62"/>
      <c r="O103" s="62"/>
      <c r="P103" s="31"/>
      <c r="Q103" s="31"/>
      <c r="R103" s="31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</row>
    <row r="104" spans="1:90" s="11" customFormat="1" ht="36.75" customHeight="1" thickBot="1" x14ac:dyDescent="0.3">
      <c r="A104" s="17">
        <v>75</v>
      </c>
      <c r="B104" s="17" t="s">
        <v>70</v>
      </c>
      <c r="C104" s="5">
        <v>250</v>
      </c>
      <c r="D104" s="52">
        <v>0</v>
      </c>
      <c r="E104" s="27"/>
      <c r="F104" s="25"/>
      <c r="G104" s="31"/>
      <c r="H104" s="62"/>
      <c r="I104" s="62"/>
      <c r="J104" s="62"/>
      <c r="K104" s="62"/>
      <c r="L104" s="62"/>
      <c r="M104" s="62"/>
      <c r="N104" s="62"/>
      <c r="O104" s="62"/>
      <c r="P104" s="31"/>
      <c r="Q104" s="31"/>
      <c r="R104" s="31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</row>
    <row r="105" spans="1:90" s="2" customFormat="1" ht="30" customHeight="1" thickBot="1" x14ac:dyDescent="0.3">
      <c r="A105" s="63">
        <v>76</v>
      </c>
      <c r="B105" s="43" t="s">
        <v>71</v>
      </c>
      <c r="C105" s="44">
        <v>1260</v>
      </c>
      <c r="D105" s="52">
        <v>0</v>
      </c>
      <c r="E105" s="27"/>
      <c r="F105" s="25"/>
      <c r="G105" s="31"/>
      <c r="H105" s="62"/>
      <c r="I105" s="62"/>
      <c r="J105" s="62"/>
      <c r="K105" s="62"/>
      <c r="L105" s="62"/>
      <c r="M105" s="62"/>
      <c r="N105" s="62"/>
      <c r="O105" s="62"/>
      <c r="P105" s="31"/>
      <c r="Q105" s="31"/>
      <c r="R105" s="31"/>
    </row>
    <row r="106" spans="1:90" s="11" customFormat="1" ht="15.75" customHeight="1" thickBot="1" x14ac:dyDescent="0.3">
      <c r="A106" s="56"/>
      <c r="B106" s="17" t="s">
        <v>72</v>
      </c>
      <c r="C106" s="5">
        <v>1260</v>
      </c>
      <c r="D106" s="52">
        <v>0</v>
      </c>
      <c r="E106" s="27"/>
      <c r="F106" s="25"/>
      <c r="G106" s="31"/>
      <c r="H106" s="62"/>
      <c r="I106" s="62"/>
      <c r="J106" s="62"/>
      <c r="K106" s="62"/>
      <c r="L106" s="62"/>
      <c r="M106" s="62"/>
      <c r="N106" s="62"/>
      <c r="O106" s="62"/>
      <c r="P106" s="31"/>
      <c r="Q106" s="31"/>
      <c r="R106" s="31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</row>
    <row r="107" spans="1:90" s="11" customFormat="1" ht="33.75" customHeight="1" thickBot="1" x14ac:dyDescent="0.3">
      <c r="A107" s="17">
        <v>77</v>
      </c>
      <c r="B107" s="17" t="s">
        <v>73</v>
      </c>
      <c r="C107" s="5">
        <v>400</v>
      </c>
      <c r="D107" s="52">
        <v>0</v>
      </c>
      <c r="E107" s="27"/>
      <c r="F107" s="25"/>
      <c r="G107" s="31"/>
      <c r="H107" s="62"/>
      <c r="I107" s="62"/>
      <c r="J107" s="62"/>
      <c r="K107" s="62"/>
      <c r="L107" s="62"/>
      <c r="M107" s="62"/>
      <c r="N107" s="62"/>
      <c r="O107" s="62"/>
      <c r="P107" s="31"/>
      <c r="Q107" s="31"/>
      <c r="R107" s="31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</row>
    <row r="108" spans="1:90" s="2" customFormat="1" ht="41.25" customHeight="1" thickBot="1" x14ac:dyDescent="0.3">
      <c r="A108" s="43">
        <v>78</v>
      </c>
      <c r="B108" s="43" t="s">
        <v>74</v>
      </c>
      <c r="C108" s="44">
        <v>1260</v>
      </c>
      <c r="D108" s="52">
        <v>0</v>
      </c>
      <c r="E108" s="27"/>
      <c r="F108" s="25"/>
      <c r="G108" s="31"/>
      <c r="H108" s="62"/>
      <c r="I108" s="62"/>
      <c r="J108" s="62"/>
      <c r="K108" s="62"/>
      <c r="L108" s="62"/>
      <c r="M108" s="62"/>
      <c r="N108" s="62"/>
      <c r="O108" s="62"/>
      <c r="P108" s="31"/>
      <c r="Q108" s="31"/>
      <c r="R108" s="31"/>
    </row>
    <row r="109" spans="1:90" s="11" customFormat="1" ht="42.75" customHeight="1" thickBot="1" x14ac:dyDescent="0.3">
      <c r="A109" s="17">
        <v>79</v>
      </c>
      <c r="B109" s="17" t="s">
        <v>48</v>
      </c>
      <c r="C109" s="5">
        <v>160</v>
      </c>
      <c r="D109" s="52">
        <v>0</v>
      </c>
      <c r="E109" s="25"/>
      <c r="F109" s="25"/>
      <c r="G109" s="31"/>
      <c r="H109" s="62"/>
      <c r="I109" s="62"/>
      <c r="J109" s="62"/>
      <c r="K109" s="62"/>
      <c r="L109" s="62"/>
      <c r="M109" s="62"/>
      <c r="N109" s="62"/>
      <c r="O109" s="62"/>
      <c r="P109" s="31"/>
      <c r="Q109" s="31"/>
      <c r="R109" s="31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</row>
    <row r="110" spans="1:90" s="2" customFormat="1" ht="36" customHeight="1" thickBot="1" x14ac:dyDescent="0.3">
      <c r="A110" s="43">
        <v>80</v>
      </c>
      <c r="B110" s="43" t="s">
        <v>48</v>
      </c>
      <c r="C110" s="44">
        <v>630</v>
      </c>
      <c r="D110" s="52">
        <v>0</v>
      </c>
      <c r="E110" s="27"/>
      <c r="F110" s="25"/>
      <c r="G110" s="31"/>
      <c r="H110" s="62"/>
      <c r="I110" s="62"/>
      <c r="J110" s="62"/>
      <c r="K110" s="62"/>
      <c r="L110" s="62"/>
      <c r="M110" s="62"/>
      <c r="N110" s="62"/>
      <c r="O110" s="62"/>
      <c r="P110" s="31"/>
      <c r="Q110" s="31"/>
      <c r="R110" s="31"/>
    </row>
    <row r="111" spans="1:90" s="11" customFormat="1" ht="39.75" customHeight="1" thickBot="1" x14ac:dyDescent="0.3">
      <c r="A111" s="17">
        <v>81</v>
      </c>
      <c r="B111" s="17" t="s">
        <v>75</v>
      </c>
      <c r="C111" s="5">
        <v>320</v>
      </c>
      <c r="D111" s="52">
        <v>0</v>
      </c>
      <c r="E111" s="27"/>
      <c r="F111" s="25"/>
      <c r="G111" s="2"/>
      <c r="H111" s="62"/>
      <c r="I111" s="62"/>
      <c r="J111" s="62"/>
      <c r="K111" s="62"/>
      <c r="L111" s="62"/>
      <c r="M111" s="62"/>
      <c r="N111" s="62"/>
      <c r="O111" s="6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</row>
    <row r="112" spans="1:90" s="11" customFormat="1" ht="33" customHeight="1" thickBot="1" x14ac:dyDescent="0.3">
      <c r="A112" s="17">
        <v>82</v>
      </c>
      <c r="B112" s="17" t="s">
        <v>76</v>
      </c>
      <c r="C112" s="5">
        <v>25</v>
      </c>
      <c r="D112" s="52">
        <v>0</v>
      </c>
      <c r="E112" s="27"/>
      <c r="F112" s="25"/>
      <c r="G112" s="2"/>
      <c r="H112" s="62"/>
      <c r="I112" s="62"/>
      <c r="J112" s="62"/>
      <c r="K112" s="62"/>
      <c r="L112" s="62"/>
      <c r="M112" s="62"/>
      <c r="N112" s="62"/>
      <c r="O112" s="6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</row>
    <row r="113" spans="1:90" s="11" customFormat="1" ht="38.25" customHeight="1" thickBot="1" x14ac:dyDescent="0.3">
      <c r="A113" s="17">
        <v>83</v>
      </c>
      <c r="B113" s="17" t="s">
        <v>77</v>
      </c>
      <c r="C113" s="5">
        <v>63</v>
      </c>
      <c r="D113" s="52">
        <v>0</v>
      </c>
      <c r="E113" s="27"/>
      <c r="F113" s="25"/>
      <c r="G113" s="2"/>
      <c r="H113" s="62"/>
      <c r="I113" s="62"/>
      <c r="J113" s="62"/>
      <c r="K113" s="62"/>
      <c r="L113" s="62"/>
      <c r="M113" s="62"/>
      <c r="N113" s="62"/>
      <c r="O113" s="6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</row>
    <row r="114" spans="1:90" s="9" customFormat="1" ht="15.75" customHeight="1" thickBot="1" x14ac:dyDescent="0.3">
      <c r="A114" s="17">
        <v>84</v>
      </c>
      <c r="B114" s="17" t="s">
        <v>79</v>
      </c>
      <c r="C114" s="5">
        <v>100</v>
      </c>
      <c r="D114" s="52">
        <v>0</v>
      </c>
      <c r="E114" s="30"/>
      <c r="F114" s="30"/>
      <c r="G114" s="30"/>
      <c r="H114" s="30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</row>
    <row r="115" spans="1:90" s="9" customFormat="1" ht="36.75" customHeight="1" thickBot="1" x14ac:dyDescent="0.3">
      <c r="A115" s="47">
        <v>85</v>
      </c>
      <c r="B115" s="47" t="s">
        <v>106</v>
      </c>
      <c r="C115" s="48">
        <f>2*400</f>
        <v>800</v>
      </c>
      <c r="D115" s="52">
        <v>0</v>
      </c>
      <c r="E115" s="30"/>
      <c r="F115" s="30"/>
      <c r="G115" s="30"/>
      <c r="H115" s="30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</row>
    <row r="116" spans="1:90" s="9" customFormat="1" ht="22.5" customHeight="1" thickBot="1" x14ac:dyDescent="0.3">
      <c r="A116" s="64">
        <v>86</v>
      </c>
      <c r="B116" s="50" t="s">
        <v>107</v>
      </c>
      <c r="C116" s="69">
        <v>2000</v>
      </c>
      <c r="D116" s="52">
        <v>0</v>
      </c>
      <c r="E116" s="30"/>
      <c r="F116" s="30"/>
      <c r="G116" s="30"/>
      <c r="H116" s="30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</row>
    <row r="117" spans="1:90" s="9" customFormat="1" ht="36.75" hidden="1" customHeight="1" thickBot="1" x14ac:dyDescent="0.3">
      <c r="A117" s="66"/>
      <c r="B117" s="51"/>
      <c r="C117" s="70"/>
      <c r="D117" s="52">
        <v>0</v>
      </c>
      <c r="E117" s="30"/>
      <c r="F117" s="30"/>
      <c r="G117" s="30"/>
      <c r="H117" s="30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</row>
    <row r="118" spans="1:90" s="9" customFormat="1" ht="36.75" customHeight="1" thickBot="1" x14ac:dyDescent="0.3">
      <c r="A118" s="65"/>
      <c r="B118" s="50" t="s">
        <v>108</v>
      </c>
      <c r="C118" s="49">
        <v>1260</v>
      </c>
      <c r="D118" s="52">
        <v>0</v>
      </c>
      <c r="E118" s="30"/>
      <c r="F118" s="30"/>
      <c r="G118" s="30"/>
      <c r="H118" s="30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</row>
    <row r="119" spans="1:90" ht="15.75" x14ac:dyDescent="0.25">
      <c r="A119" s="21"/>
      <c r="B119" s="22"/>
      <c r="C119" s="23"/>
      <c r="D119" s="21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</row>
    <row r="120" spans="1:90" ht="15.75" x14ac:dyDescent="0.25">
      <c r="B120" s="22"/>
      <c r="C120" s="4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</row>
    <row r="121" spans="1:90" s="8" customFormat="1" ht="15.75" x14ac:dyDescent="0.25">
      <c r="A121" s="40"/>
      <c r="B121" s="39"/>
      <c r="C121" s="39"/>
      <c r="D121" s="14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</row>
    <row r="122" spans="1:90" s="8" customFormat="1" ht="18.75" x14ac:dyDescent="0.25">
      <c r="A122" s="40"/>
      <c r="B122" s="45"/>
      <c r="C122" s="46"/>
      <c r="D12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</row>
    <row r="123" spans="1:90" s="8" customFormat="1" ht="39.75" customHeight="1" x14ac:dyDescent="0.25">
      <c r="A123" s="68"/>
      <c r="B123" s="39"/>
      <c r="C123" s="41"/>
      <c r="D123" s="40"/>
      <c r="E123" s="67"/>
      <c r="F123" s="2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</row>
    <row r="124" spans="1:90" s="8" customFormat="1" ht="15.75" customHeight="1" x14ac:dyDescent="0.25">
      <c r="A124" s="68"/>
      <c r="B124" s="39"/>
      <c r="C124" s="41"/>
      <c r="D124" s="40"/>
      <c r="E124" s="67"/>
      <c r="F124" s="2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</row>
    <row r="125" spans="1:90" s="8" customFormat="1" ht="15.75" customHeight="1" x14ac:dyDescent="0.25">
      <c r="A125" s="68"/>
      <c r="B125" s="39"/>
      <c r="C125" s="41"/>
      <c r="D125" s="40"/>
      <c r="E125" s="67"/>
      <c r="F125" s="2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</row>
    <row r="126" spans="1:90" s="8" customFormat="1" ht="15.75" customHeight="1" x14ac:dyDescent="0.25">
      <c r="A126" s="68"/>
      <c r="B126" s="39"/>
      <c r="C126" s="41"/>
      <c r="D126" s="40"/>
      <c r="E126" s="67"/>
      <c r="F126" s="2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</row>
    <row r="127" spans="1:90" s="8" customFormat="1" ht="15.75" customHeight="1" x14ac:dyDescent="0.25">
      <c r="A127" s="68"/>
      <c r="B127" s="39"/>
      <c r="C127" s="41"/>
      <c r="D127" s="40"/>
      <c r="E127" s="67"/>
      <c r="F127" s="25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</row>
    <row r="128" spans="1:90" s="8" customFormat="1" ht="15.75" customHeight="1" x14ac:dyDescent="0.25">
      <c r="A128" s="68"/>
      <c r="B128" s="39"/>
      <c r="C128" s="41"/>
      <c r="D128" s="40"/>
      <c r="E128" s="67"/>
      <c r="F128" s="2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</row>
    <row r="129" spans="1:90" s="8" customFormat="1" ht="15.75" customHeight="1" x14ac:dyDescent="0.25">
      <c r="A129" s="68"/>
      <c r="B129" s="39"/>
      <c r="C129" s="41"/>
      <c r="D129" s="40"/>
      <c r="E129" s="67"/>
      <c r="F129" s="2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</row>
    <row r="130" spans="1:90" s="8" customFormat="1" ht="15.75" customHeight="1" x14ac:dyDescent="0.25">
      <c r="A130" s="68"/>
      <c r="B130" s="39"/>
      <c r="C130" s="41"/>
      <c r="D130" s="40"/>
      <c r="E130" s="67"/>
      <c r="F130" s="2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</row>
    <row r="131" spans="1:90" s="8" customFormat="1" ht="15.75" customHeight="1" x14ac:dyDescent="0.25">
      <c r="A131" s="68"/>
      <c r="B131" s="39"/>
      <c r="C131" s="41"/>
      <c r="D131" s="40"/>
      <c r="E131" s="67"/>
      <c r="F131" s="2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</row>
    <row r="132" spans="1:90" s="8" customFormat="1" ht="15.75" customHeight="1" x14ac:dyDescent="0.25">
      <c r="A132" s="68"/>
      <c r="B132" s="39"/>
      <c r="C132" s="41"/>
      <c r="D132" s="40"/>
      <c r="E132" s="67"/>
      <c r="F132" s="2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</row>
    <row r="133" spans="1:90" s="8" customFormat="1" ht="15.75" customHeight="1" x14ac:dyDescent="0.25">
      <c r="A133" s="68"/>
      <c r="B133" s="39"/>
      <c r="C133" s="41"/>
      <c r="D133" s="40"/>
      <c r="E133" s="67"/>
      <c r="F133" s="2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</row>
    <row r="134" spans="1:90" s="8" customFormat="1" ht="15.75" customHeight="1" x14ac:dyDescent="0.25">
      <c r="A134" s="68"/>
      <c r="B134" s="39"/>
      <c r="C134" s="41"/>
      <c r="D134" s="40"/>
      <c r="E134" s="67"/>
      <c r="F134" s="25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</row>
    <row r="135" spans="1:90" s="8" customFormat="1" ht="15.75" customHeight="1" x14ac:dyDescent="0.25">
      <c r="A135" s="68"/>
      <c r="B135" s="39"/>
      <c r="C135" s="41"/>
      <c r="D135" s="40"/>
      <c r="E135" s="67"/>
      <c r="F135" s="25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</row>
    <row r="136" spans="1:90" s="8" customFormat="1" ht="15.75" customHeight="1" x14ac:dyDescent="0.25">
      <c r="A136" s="68"/>
      <c r="B136" s="39"/>
      <c r="C136" s="41"/>
      <c r="D136" s="40"/>
      <c r="E136" s="67"/>
      <c r="F136" s="2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</row>
    <row r="137" spans="1:90" s="8" customFormat="1" ht="15.75" customHeight="1" x14ac:dyDescent="0.25">
      <c r="A137" s="68"/>
      <c r="B137" s="39"/>
      <c r="C137" s="41"/>
      <c r="D137" s="40"/>
      <c r="E137" s="67"/>
      <c r="F137" s="2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</row>
    <row r="138" spans="1:90" s="8" customFormat="1" ht="15.75" customHeight="1" x14ac:dyDescent="0.25">
      <c r="A138" s="68"/>
      <c r="B138" s="39"/>
      <c r="C138" s="41"/>
      <c r="D138" s="40"/>
      <c r="E138" s="67"/>
      <c r="F138" s="25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</row>
    <row r="139" spans="1:90" s="8" customFormat="1" ht="15.75" customHeight="1" x14ac:dyDescent="0.25">
      <c r="A139" s="68"/>
      <c r="B139" s="39"/>
      <c r="C139" s="41"/>
      <c r="D139" s="40"/>
      <c r="E139" s="67"/>
      <c r="F139" s="25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</row>
    <row r="140" spans="1:90" s="8" customFormat="1" ht="15.75" customHeight="1" x14ac:dyDescent="0.25">
      <c r="A140" s="68"/>
      <c r="B140" s="39"/>
      <c r="C140" s="41"/>
      <c r="D140" s="40"/>
      <c r="E140" s="67"/>
      <c r="F140" s="2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</row>
    <row r="141" spans="1:90" s="8" customFormat="1" ht="15.75" customHeight="1" x14ac:dyDescent="0.25">
      <c r="A141" s="68"/>
      <c r="B141" s="39"/>
      <c r="C141" s="41"/>
      <c r="D141" s="40"/>
      <c r="E141" s="67"/>
      <c r="F141" s="2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</row>
    <row r="142" spans="1:90" s="8" customFormat="1" ht="15.75" customHeight="1" x14ac:dyDescent="0.25">
      <c r="A142" s="68"/>
      <c r="B142" s="39"/>
      <c r="C142" s="41"/>
      <c r="D142" s="40"/>
      <c r="E142" s="67"/>
      <c r="F142" s="2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</row>
    <row r="143" spans="1:90" s="8" customFormat="1" ht="15.75" customHeight="1" x14ac:dyDescent="0.25">
      <c r="A143" s="68"/>
      <c r="B143" s="39"/>
      <c r="C143" s="41"/>
      <c r="D143" s="40"/>
      <c r="E143" s="67"/>
      <c r="F143" s="2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</row>
    <row r="144" spans="1:90" s="8" customFormat="1" ht="15.75" customHeight="1" x14ac:dyDescent="0.25">
      <c r="A144" s="68"/>
      <c r="B144" s="39"/>
      <c r="C144" s="41"/>
      <c r="D144" s="40"/>
      <c r="E144" s="67"/>
      <c r="F144" s="2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</row>
    <row r="145" spans="1:90" s="8" customFormat="1" ht="15.75" customHeight="1" x14ac:dyDescent="0.25">
      <c r="A145" s="68"/>
      <c r="B145" s="39"/>
      <c r="C145" s="41"/>
      <c r="D145" s="40"/>
      <c r="E145" s="67"/>
      <c r="F145" s="2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</row>
    <row r="146" spans="1:90" s="8" customFormat="1" ht="15.75" customHeight="1" x14ac:dyDescent="0.25">
      <c r="A146" s="68"/>
      <c r="B146" s="39"/>
      <c r="C146" s="41"/>
      <c r="D146" s="40"/>
      <c r="E146" s="67"/>
      <c r="F146" s="2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</row>
    <row r="147" spans="1:90" s="8" customFormat="1" ht="15.75" customHeight="1" x14ac:dyDescent="0.25">
      <c r="A147" s="68"/>
      <c r="B147" s="39"/>
      <c r="C147" s="41"/>
      <c r="D147" s="40"/>
      <c r="E147" s="67"/>
      <c r="F147" s="25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</row>
    <row r="148" spans="1:90" x14ac:dyDescent="0.25">
      <c r="C148" s="28"/>
    </row>
    <row r="149" spans="1:90" x14ac:dyDescent="0.25">
      <c r="C149" s="28"/>
    </row>
    <row r="150" spans="1:90" x14ac:dyDescent="0.25">
      <c r="C150" s="28"/>
    </row>
    <row r="151" spans="1:90" x14ac:dyDescent="0.25">
      <c r="C151" s="28"/>
    </row>
    <row r="152" spans="1:90" x14ac:dyDescent="0.25">
      <c r="C152" s="28"/>
    </row>
    <row r="153" spans="1:90" x14ac:dyDescent="0.25">
      <c r="C153" s="28"/>
    </row>
    <row r="154" spans="1:90" x14ac:dyDescent="0.25">
      <c r="C154" s="28"/>
    </row>
    <row r="155" spans="1:90" x14ac:dyDescent="0.25">
      <c r="C155" s="28"/>
    </row>
    <row r="156" spans="1:90" x14ac:dyDescent="0.25">
      <c r="C156" s="28"/>
    </row>
    <row r="157" spans="1:90" x14ac:dyDescent="0.25">
      <c r="C157" s="28"/>
    </row>
    <row r="158" spans="1:90" x14ac:dyDescent="0.25">
      <c r="C158" s="28"/>
    </row>
    <row r="159" spans="1:90" x14ac:dyDescent="0.25">
      <c r="C159" s="28"/>
    </row>
    <row r="160" spans="1:90" x14ac:dyDescent="0.25">
      <c r="C160" s="28"/>
    </row>
    <row r="161" spans="3:3" x14ac:dyDescent="0.25">
      <c r="C161" s="28"/>
    </row>
    <row r="162" spans="3:3" x14ac:dyDescent="0.25">
      <c r="C162" s="28"/>
    </row>
    <row r="163" spans="3:3" x14ac:dyDescent="0.25">
      <c r="C163" s="28"/>
    </row>
    <row r="164" spans="3:3" x14ac:dyDescent="0.25">
      <c r="C164" s="28"/>
    </row>
  </sheetData>
  <mergeCells count="19">
    <mergeCell ref="E123:E147"/>
    <mergeCell ref="A123:A147"/>
    <mergeCell ref="C116:C117"/>
    <mergeCell ref="H78:O113"/>
    <mergeCell ref="A76:A77"/>
    <mergeCell ref="A105:A106"/>
    <mergeCell ref="A89:A90"/>
    <mergeCell ref="A116:A118"/>
    <mergeCell ref="E45:E52"/>
    <mergeCell ref="A48:A49"/>
    <mergeCell ref="A45:A47"/>
    <mergeCell ref="E53:E70"/>
    <mergeCell ref="A53:A71"/>
    <mergeCell ref="A2:D2"/>
    <mergeCell ref="A3:D3"/>
    <mergeCell ref="A4:A5"/>
    <mergeCell ref="B4:B5"/>
    <mergeCell ref="C4:C5"/>
    <mergeCell ref="D4:D5"/>
  </mergeCells>
  <phoneticPr fontId="9" type="noConversion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полный перечень оборудования</vt:lpstr>
      <vt:lpstr>'полный перечень оборудования'!Область_печати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DudkinaNN</dc:creator>
  <cp:lastModifiedBy>Незнаев Семен</cp:lastModifiedBy>
  <cp:lastPrinted>2022-10-12T10:42:46Z</cp:lastPrinted>
  <dcterms:created xsi:type="dcterms:W3CDTF">2017-05-04T07:40:44Z</dcterms:created>
  <dcterms:modified xsi:type="dcterms:W3CDTF">2023-03-03T04:46:46Z</dcterms:modified>
</cp:coreProperties>
</file>