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 tabRatio="250" firstSheet="7" activeTab="11"/>
  </bookViews>
  <sheets>
    <sheet name="январь" sheetId="9" r:id="rId1"/>
    <sheet name="февраль" sheetId="10" r:id="rId2"/>
    <sheet name="март" sheetId="11" r:id="rId3"/>
    <sheet name="апрель" sheetId="12" r:id="rId4"/>
    <sheet name="май" sheetId="13" r:id="rId5"/>
    <sheet name="июнь" sheetId="14" r:id="rId6"/>
    <sheet name="июль" sheetId="15" r:id="rId7"/>
    <sheet name="август" sheetId="16" r:id="rId8"/>
    <sheet name="сентябрь" sheetId="17" r:id="rId9"/>
    <sheet name="октябрь" sheetId="18" r:id="rId10"/>
    <sheet name="ноябрь" sheetId="19" r:id="rId11"/>
    <sheet name="декабрь" sheetId="20" r:id="rId1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20"/>
  <c r="H17" i="15"/>
  <c r="G17"/>
  <c r="H15" i="16"/>
  <c r="G15"/>
  <c r="H16" i="17"/>
  <c r="G16"/>
  <c r="H17" i="18"/>
  <c r="G17"/>
  <c r="H16" i="13"/>
  <c r="G16"/>
  <c r="G16" i="19"/>
  <c r="H15" i="14" l="1"/>
  <c r="G15"/>
  <c r="H16" i="12" l="1"/>
  <c r="G16"/>
  <c r="H15" i="11" l="1"/>
  <c r="G15"/>
  <c r="H15" i="10" l="1"/>
  <c r="G15"/>
  <c r="H15" i="9" l="1"/>
  <c r="G15"/>
</calcChain>
</file>

<file path=xl/sharedStrings.xml><?xml version="1.0" encoding="utf-8"?>
<sst xmlns="http://schemas.openxmlformats.org/spreadsheetml/2006/main" count="384" uniqueCount="62">
  <si>
    <t>Сведения о заключенных договорах по технологическому присоединению</t>
  </si>
  <si>
    <t>№п/п</t>
  </si>
  <si>
    <t>Номер заключенного договора</t>
  </si>
  <si>
    <t>Дата заключения договора</t>
  </si>
  <si>
    <t>Срок исполнения обязательств</t>
  </si>
  <si>
    <t>Заявленная мощность, кВт</t>
  </si>
  <si>
    <t>Сумма договора без НДС</t>
  </si>
  <si>
    <t>Точка присоединения (Центр питания)</t>
  </si>
  <si>
    <t>Центр питания</t>
  </si>
  <si>
    <t>Итого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</si>
  <si>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</si>
  <si>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</si>
  <si>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</si>
  <si>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</si>
  <si>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</si>
  <si>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</si>
  <si>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Наименование организации</t>
  </si>
  <si>
    <t>январь 2020 г.</t>
  </si>
  <si>
    <t>февраль 2020 г.</t>
  </si>
  <si>
    <t>март 2020 г.</t>
  </si>
  <si>
    <t>апрель 2020 г.</t>
  </si>
  <si>
    <t>май 2020 г.</t>
  </si>
  <si>
    <t>июнь 2020 г.</t>
  </si>
  <si>
    <t>июль 2020 г.</t>
  </si>
  <si>
    <t>август 2020 г.</t>
  </si>
  <si>
    <t>сентябрь 2020 г.</t>
  </si>
  <si>
    <t>октябрь 2020 г.</t>
  </si>
  <si>
    <t>ноябрь 2020 г.</t>
  </si>
  <si>
    <t>Администрация муниципального образования Нежинский сельсовет Оренбургского района Оренбургской области</t>
  </si>
  <si>
    <t>42-11/2020</t>
  </si>
  <si>
    <t>Сумма договора с НДС</t>
  </si>
  <si>
    <t>ТП-4089</t>
  </si>
  <si>
    <t>ПС "Аэропорт"</t>
  </si>
  <si>
    <t>32-07/2020</t>
  </si>
  <si>
    <t>ТП-1918(ВРУ-5)</t>
  </si>
  <si>
    <t>ПС "Инвертор"</t>
  </si>
  <si>
    <t>ПАО "Мобильные ТелеСистемы"(ПАО "МТС")</t>
  </si>
  <si>
    <t>ООО "ГЭС розница"</t>
  </si>
  <si>
    <t>12-05/2020</t>
  </si>
  <si>
    <t>РУ-0,4 кВ ТП-1852</t>
  </si>
  <si>
    <t>Оренбургский филиал ПАО "Тандер"(ПАО "Тандер")</t>
  </si>
  <si>
    <t>39-10/2020</t>
  </si>
  <si>
    <t>ВРУ-3 жилого дома</t>
  </si>
  <si>
    <t>РП-81</t>
  </si>
  <si>
    <t>ООО "Мираж"</t>
  </si>
  <si>
    <t>17-09/2020</t>
  </si>
  <si>
    <t>РУ-0,4 кВ ТП-2227</t>
  </si>
  <si>
    <t>ПАО "Россети Волга"</t>
  </si>
  <si>
    <t>ГУП КЭС Оренбургской области "Оренбургкоммунэлектросеть"</t>
  </si>
  <si>
    <t>ООО "Уральская инвестиционная компания"</t>
  </si>
  <si>
    <t>14-05/2020</t>
  </si>
  <si>
    <t>РУ-0,4 кВ(1 секция)ТП-1789</t>
  </si>
  <si>
    <t>ПС "Юго-Западная"</t>
  </si>
  <si>
    <t>б/н</t>
  </si>
  <si>
    <t>Рыбкин Александр Михайлович</t>
  </si>
  <si>
    <t>РУ-0,4 кВ ТП-4089</t>
  </si>
  <si>
    <t>Гончаров Сергей Иванович</t>
  </si>
  <si>
    <t>Пегова Елена Александровна</t>
  </si>
  <si>
    <t>ВРУ-0,4 кВ ТП-4089</t>
  </si>
  <si>
    <t>декабрь 2020 г.</t>
  </si>
  <si>
    <t>Сведения о заявках ООО "ЭнергоХолдинг"  по технологическому присоединению Оренбургская область</t>
  </si>
  <si>
    <t>ООО "ЭнергоХолдинг"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</si>
</sst>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/>
    </xf>
    <xf numFmtId="0" fontId="2" fillId="0" borderId="0" xfId="0" applyNumberFormat="1" applyFont="1" applyAlignment="1">
      <alignment horizontal="left" wrapText="1"/>
    </xf>
    <xf numFmtId="0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left" wrapText="1"/>
    </xf>
    <xf numFmtId="0" fontId="0" fillId="2" borderId="2" xfId="0" applyNumberFormat="1" applyFont="1" applyFill="1" applyBorder="1" applyAlignment="1">
      <alignment horizontal="left"/>
    </xf>
    <xf numFmtId="1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left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/>
    <xf numFmtId="1" fontId="0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0" fontId="0" fillId="0" borderId="0" xfId="0" applyNumberFormat="1" applyBorder="1" applyAlignment="1">
      <alignment horizontal="left" wrapText="1"/>
    </xf>
    <xf numFmtId="0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8F2D8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6"/>
  <sheetViews>
    <sheetView workbookViewId="0">
      <selection activeCell="A13" sqref="A13"/>
    </sheetView>
  </sheetViews>
  <sheetFormatPr defaultColWidth="10.33203125" defaultRowHeight="11.25" outlineLevelRow="1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>
      <c r="A1" s="64" t="s">
        <v>60</v>
      </c>
      <c r="B1" s="64"/>
      <c r="C1" s="64"/>
      <c r="D1" s="64"/>
      <c r="E1" s="64"/>
      <c r="F1" s="64"/>
      <c r="G1" s="64"/>
      <c r="H1" s="64"/>
      <c r="I1" s="64"/>
    </row>
    <row r="2" spans="1:10">
      <c r="A2" s="66" t="s">
        <v>17</v>
      </c>
      <c r="B2" s="66"/>
    </row>
    <row r="4" spans="1:10" s="2" customFormat="1" ht="32.85" customHeight="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</row>
    <row r="5" spans="1:10" s="2" customFormat="1" ht="11.85" customHeight="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>
      <c r="A6" s="22" t="s">
        <v>61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>
      <c r="A9" s="64" t="s">
        <v>0</v>
      </c>
      <c r="B9" s="64"/>
      <c r="C9" s="64"/>
      <c r="D9" s="64"/>
      <c r="E9" s="64"/>
      <c r="F9" s="64"/>
      <c r="G9" s="64"/>
      <c r="H9" s="64"/>
      <c r="I9" s="64"/>
    </row>
    <row r="10" spans="1:10">
      <c r="A10" s="36" t="s">
        <v>17</v>
      </c>
    </row>
    <row r="12" spans="1:10" s="2" customFormat="1" ht="32.85" customHeight="1">
      <c r="A12" s="65" t="s">
        <v>16</v>
      </c>
      <c r="B12" s="65"/>
      <c r="C12" s="35" t="s">
        <v>1</v>
      </c>
      <c r="D12" s="35" t="s">
        <v>2</v>
      </c>
      <c r="E12" s="35" t="s">
        <v>3</v>
      </c>
      <c r="F12" s="35" t="s">
        <v>4</v>
      </c>
      <c r="G12" s="35" t="s">
        <v>5</v>
      </c>
      <c r="H12" s="35" t="s">
        <v>6</v>
      </c>
      <c r="I12" s="35" t="s">
        <v>7</v>
      </c>
      <c r="J12" s="35" t="s">
        <v>8</v>
      </c>
    </row>
    <row r="13" spans="1:10" ht="13.35" customHeight="1" collapsed="1">
      <c r="A13" s="22" t="s">
        <v>61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hidden="1" customHeight="1" outlineLevel="1">
      <c r="A14" s="6"/>
      <c r="B14" s="19"/>
      <c r="C14" s="7"/>
      <c r="D14" s="20"/>
      <c r="E14" s="21"/>
      <c r="F14" s="21"/>
      <c r="G14" s="8"/>
      <c r="H14" s="8"/>
      <c r="I14" s="24"/>
      <c r="J14" s="23"/>
    </row>
    <row r="15" spans="1:10" ht="11.85" customHeight="1">
      <c r="A15" s="9" t="s">
        <v>9</v>
      </c>
      <c r="B15" s="10"/>
      <c r="C15" s="11"/>
      <c r="D15" s="20"/>
      <c r="E15" s="12"/>
      <c r="F15" s="12"/>
      <c r="G15" s="13">
        <f>SUM(G14:G14)</f>
        <v>0</v>
      </c>
      <c r="H15" s="13">
        <f>SUM(H14:H14)</f>
        <v>0</v>
      </c>
      <c r="I15" s="14"/>
      <c r="J15" s="14"/>
    </row>
    <row r="20" spans="5:15"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</row>
    <row r="21" spans="5:15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>
      <c r="E24" s="25"/>
      <c r="F24" s="25"/>
      <c r="G24" s="27"/>
      <c r="H24" s="28"/>
      <c r="I24" s="29"/>
      <c r="J24" s="29"/>
      <c r="K24" s="30"/>
      <c r="L24" s="30"/>
      <c r="M24" s="31"/>
      <c r="N24" s="32"/>
      <c r="O24" s="26"/>
    </row>
    <row r="25" spans="5:15">
      <c r="E25" s="25"/>
      <c r="F25" s="25"/>
      <c r="G25" s="27"/>
      <c r="H25" s="28"/>
      <c r="I25" s="33"/>
      <c r="J25" s="33"/>
      <c r="K25" s="34"/>
      <c r="L25" s="30"/>
      <c r="M25" s="31"/>
      <c r="N25" s="32"/>
      <c r="O25" s="26"/>
    </row>
    <row r="26" spans="5:15"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</row>
    <row r="27" spans="5:15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8"/>
  <sheetViews>
    <sheetView workbookViewId="0">
      <selection activeCell="A13" sqref="A13"/>
    </sheetView>
  </sheetViews>
  <sheetFormatPr defaultColWidth="10.33203125" defaultRowHeight="11.25" outlineLevelRow="1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>
      <c r="A1" s="64" t="s">
        <v>60</v>
      </c>
      <c r="B1" s="64"/>
      <c r="C1" s="64"/>
      <c r="D1" s="64"/>
      <c r="E1" s="64"/>
      <c r="F1" s="64"/>
      <c r="G1" s="64"/>
      <c r="H1" s="64"/>
      <c r="I1" s="64"/>
    </row>
    <row r="2" spans="1:10">
      <c r="A2" s="66" t="s">
        <v>26</v>
      </c>
      <c r="B2" s="66"/>
    </row>
    <row r="4" spans="1:10" s="2" customFormat="1" ht="32.85" customHeight="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</row>
    <row r="5" spans="1:10" s="2" customFormat="1" ht="11.85" customHeight="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>
      <c r="A6" s="22" t="s">
        <v>61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>
      <c r="A9" s="64" t="s">
        <v>0</v>
      </c>
      <c r="B9" s="64"/>
      <c r="C9" s="64"/>
      <c r="D9" s="64"/>
      <c r="E9" s="64"/>
      <c r="F9" s="64"/>
      <c r="G9" s="64"/>
      <c r="H9" s="64"/>
      <c r="I9" s="64"/>
    </row>
    <row r="10" spans="1:10">
      <c r="A10" s="54" t="s">
        <v>26</v>
      </c>
    </row>
    <row r="12" spans="1:10" s="2" customFormat="1" ht="32.85" customHeight="1">
      <c r="A12" s="65" t="s">
        <v>16</v>
      </c>
      <c r="B12" s="65"/>
      <c r="C12" s="53" t="s">
        <v>1</v>
      </c>
      <c r="D12" s="53" t="s">
        <v>2</v>
      </c>
      <c r="E12" s="53" t="s">
        <v>3</v>
      </c>
      <c r="F12" s="53" t="s">
        <v>4</v>
      </c>
      <c r="G12" s="53" t="s">
        <v>5</v>
      </c>
      <c r="H12" s="57" t="s">
        <v>30</v>
      </c>
      <c r="I12" s="53" t="s">
        <v>7</v>
      </c>
      <c r="J12" s="53" t="s">
        <v>8</v>
      </c>
    </row>
    <row r="13" spans="1:10" ht="13.35" customHeight="1" collapsed="1">
      <c r="A13" s="22" t="s">
        <v>61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hidden="1" customHeight="1" outlineLevel="1">
      <c r="A14" s="6"/>
      <c r="B14" s="19"/>
      <c r="C14" s="7"/>
      <c r="D14" s="20"/>
      <c r="E14" s="21"/>
      <c r="F14" s="21"/>
      <c r="G14" s="8"/>
      <c r="H14" s="8"/>
      <c r="I14" s="24"/>
      <c r="J14" s="23"/>
    </row>
    <row r="15" spans="1:10" ht="28.5" customHeight="1" outlineLevel="1">
      <c r="A15" s="62"/>
      <c r="B15" s="19" t="s">
        <v>40</v>
      </c>
      <c r="C15" s="7">
        <v>1</v>
      </c>
      <c r="D15" s="20" t="s">
        <v>41</v>
      </c>
      <c r="E15" s="21">
        <v>44112</v>
      </c>
      <c r="F15" s="21">
        <v>44294</v>
      </c>
      <c r="G15" s="8">
        <v>10</v>
      </c>
      <c r="H15" s="8">
        <v>550</v>
      </c>
      <c r="I15" s="23" t="s">
        <v>42</v>
      </c>
      <c r="J15" s="23" t="s">
        <v>43</v>
      </c>
    </row>
    <row r="16" spans="1:10" ht="28.5" customHeight="1" outlineLevel="1">
      <c r="A16" s="60"/>
      <c r="B16" s="19" t="s">
        <v>54</v>
      </c>
      <c r="C16" s="7">
        <v>2</v>
      </c>
      <c r="D16" s="20">
        <v>28</v>
      </c>
      <c r="E16" s="21">
        <v>44106</v>
      </c>
      <c r="F16" s="21">
        <v>44471</v>
      </c>
      <c r="G16" s="8">
        <v>10</v>
      </c>
      <c r="H16" s="8">
        <v>550</v>
      </c>
      <c r="I16" s="23" t="s">
        <v>55</v>
      </c>
      <c r="J16" s="23" t="s">
        <v>32</v>
      </c>
    </row>
    <row r="17" spans="1:15" ht="11.85" customHeight="1">
      <c r="A17" s="9" t="s">
        <v>9</v>
      </c>
      <c r="B17" s="10"/>
      <c r="C17" s="11"/>
      <c r="D17" s="20"/>
      <c r="E17" s="12"/>
      <c r="F17" s="12"/>
      <c r="G17" s="13">
        <f>SUM(G14:G16)</f>
        <v>20</v>
      </c>
      <c r="H17" s="13">
        <f>SUM(H14:H16)</f>
        <v>1100</v>
      </c>
      <c r="I17" s="14"/>
      <c r="J17" s="14"/>
    </row>
    <row r="22" spans="1:15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1:15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1:15">
      <c r="E24" s="25"/>
      <c r="F24" s="25"/>
      <c r="G24" s="25"/>
      <c r="H24" s="25"/>
      <c r="I24" s="25"/>
      <c r="J24" s="25"/>
      <c r="K24" s="26"/>
      <c r="L24" s="26"/>
      <c r="M24" s="26"/>
      <c r="N24" s="26"/>
      <c r="O24" s="26"/>
    </row>
    <row r="25" spans="1:15">
      <c r="E25" s="25"/>
      <c r="F25" s="25"/>
      <c r="G25" s="25"/>
      <c r="H25" s="25"/>
      <c r="I25" s="25"/>
      <c r="J25" s="25"/>
      <c r="K25" s="26"/>
      <c r="L25" s="26"/>
      <c r="M25" s="26"/>
      <c r="N25" s="26"/>
      <c r="O25" s="26"/>
    </row>
    <row r="26" spans="1:15">
      <c r="E26" s="25"/>
      <c r="F26" s="25"/>
      <c r="G26" s="27"/>
      <c r="H26" s="28"/>
      <c r="I26" s="29"/>
      <c r="J26" s="29"/>
      <c r="K26" s="30"/>
      <c r="L26" s="30"/>
      <c r="M26" s="31"/>
      <c r="N26" s="32"/>
      <c r="O26" s="26"/>
    </row>
    <row r="27" spans="1:15">
      <c r="E27" s="25"/>
      <c r="F27" s="25"/>
      <c r="G27" s="27"/>
      <c r="H27" s="28"/>
      <c r="I27" s="33"/>
      <c r="J27" s="33"/>
      <c r="K27" s="34"/>
      <c r="L27" s="30"/>
      <c r="M27" s="31"/>
      <c r="N27" s="32"/>
      <c r="O27" s="26"/>
    </row>
    <row r="28" spans="1:15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1:15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1:15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1:15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1:15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  <row r="37" spans="5:15">
      <c r="E37" s="25"/>
      <c r="F37" s="25"/>
      <c r="G37" s="25"/>
      <c r="H37" s="25"/>
      <c r="I37" s="25"/>
      <c r="J37" s="25"/>
      <c r="K37" s="26"/>
      <c r="L37" s="26"/>
      <c r="M37" s="26"/>
      <c r="N37" s="26"/>
      <c r="O37" s="26"/>
    </row>
    <row r="38" spans="5:15">
      <c r="E38" s="25"/>
      <c r="F38" s="25"/>
      <c r="G38" s="25"/>
      <c r="H38" s="25"/>
      <c r="I38" s="25"/>
      <c r="J38" s="25"/>
      <c r="K38" s="26"/>
      <c r="L38" s="26"/>
      <c r="M38" s="26"/>
      <c r="N38" s="26"/>
      <c r="O38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7"/>
  <sheetViews>
    <sheetView workbookViewId="0">
      <selection activeCell="A14" sqref="A14"/>
    </sheetView>
  </sheetViews>
  <sheetFormatPr defaultColWidth="10.33203125" defaultRowHeight="11.25" outlineLevelRow="1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>
      <c r="A1" s="64" t="s">
        <v>60</v>
      </c>
      <c r="B1" s="64"/>
      <c r="C1" s="64"/>
      <c r="D1" s="64"/>
      <c r="E1" s="64"/>
      <c r="F1" s="64"/>
      <c r="G1" s="64"/>
      <c r="H1" s="64"/>
      <c r="I1" s="64"/>
    </row>
    <row r="2" spans="1:10">
      <c r="A2" s="66" t="s">
        <v>27</v>
      </c>
      <c r="B2" s="66"/>
    </row>
    <row r="4" spans="1:10" s="2" customFormat="1" ht="32.85" customHeight="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</row>
    <row r="5" spans="1:10" s="2" customFormat="1" ht="11.85" customHeight="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>
      <c r="A6" s="22" t="s">
        <v>61</v>
      </c>
      <c r="B6" s="22"/>
      <c r="C6" s="16"/>
      <c r="D6" s="18"/>
      <c r="E6" s="16"/>
      <c r="F6" s="18"/>
      <c r="G6" s="16"/>
      <c r="H6" s="18"/>
      <c r="I6" s="16"/>
      <c r="J6" s="18"/>
    </row>
    <row r="7" spans="1:10" s="17" customFormat="1" ht="12.75" customHeight="1">
      <c r="A7" s="22"/>
      <c r="B7" s="22" t="s">
        <v>47</v>
      </c>
      <c r="C7" s="16">
        <v>1</v>
      </c>
      <c r="D7" s="18">
        <v>1.4350000000000001</v>
      </c>
      <c r="E7" s="16">
        <v>1</v>
      </c>
      <c r="F7" s="18">
        <v>1.4350000000000001</v>
      </c>
      <c r="G7" s="16">
        <v>0</v>
      </c>
      <c r="H7" s="18">
        <v>0</v>
      </c>
      <c r="I7" s="16">
        <v>0</v>
      </c>
      <c r="J7" s="18">
        <v>0</v>
      </c>
    </row>
    <row r="10" spans="1:10" ht="12">
      <c r="A10" s="64" t="s">
        <v>0</v>
      </c>
      <c r="B10" s="64"/>
      <c r="C10" s="64"/>
      <c r="D10" s="64"/>
      <c r="E10" s="64"/>
      <c r="F10" s="64"/>
      <c r="G10" s="64"/>
      <c r="H10" s="64"/>
      <c r="I10" s="64"/>
    </row>
    <row r="11" spans="1:10">
      <c r="A11" s="56" t="s">
        <v>27</v>
      </c>
    </row>
    <row r="13" spans="1:10" s="2" customFormat="1" ht="32.85" customHeight="1">
      <c r="A13" s="65" t="s">
        <v>16</v>
      </c>
      <c r="B13" s="65"/>
      <c r="C13" s="55" t="s">
        <v>1</v>
      </c>
      <c r="D13" s="55" t="s">
        <v>2</v>
      </c>
      <c r="E13" s="55" t="s">
        <v>3</v>
      </c>
      <c r="F13" s="55" t="s">
        <v>4</v>
      </c>
      <c r="G13" s="55" t="s">
        <v>5</v>
      </c>
      <c r="H13" s="57" t="s">
        <v>30</v>
      </c>
      <c r="I13" s="55" t="s">
        <v>7</v>
      </c>
      <c r="J13" s="55" t="s">
        <v>8</v>
      </c>
    </row>
    <row r="14" spans="1:10" ht="13.35" customHeight="1">
      <c r="A14" s="22" t="s">
        <v>61</v>
      </c>
      <c r="B14" s="22"/>
      <c r="C14" s="22"/>
      <c r="D14" s="22"/>
      <c r="E14" s="3"/>
      <c r="F14" s="3"/>
      <c r="G14" s="4"/>
      <c r="H14" s="4"/>
      <c r="I14" s="5"/>
      <c r="J14" s="5"/>
    </row>
    <row r="15" spans="1:10" ht="28.5" customHeight="1" outlineLevel="1">
      <c r="A15" s="60"/>
      <c r="B15" s="61" t="s">
        <v>28</v>
      </c>
      <c r="C15" s="7">
        <v>1</v>
      </c>
      <c r="D15" s="20" t="s">
        <v>29</v>
      </c>
      <c r="E15" s="21">
        <v>44165</v>
      </c>
      <c r="F15" s="21">
        <v>43981</v>
      </c>
      <c r="G15" s="8">
        <v>5</v>
      </c>
      <c r="H15" s="8">
        <v>550</v>
      </c>
      <c r="I15" s="23" t="s">
        <v>31</v>
      </c>
      <c r="J15" s="23" t="s">
        <v>32</v>
      </c>
    </row>
    <row r="16" spans="1:10" ht="11.85" customHeight="1">
      <c r="A16" s="9" t="s">
        <v>9</v>
      </c>
      <c r="B16" s="10"/>
      <c r="C16" s="11"/>
      <c r="D16" s="20"/>
      <c r="E16" s="12"/>
      <c r="F16" s="12"/>
      <c r="G16" s="13">
        <f>SUM(G15:G15)</f>
        <v>5</v>
      </c>
      <c r="H16" s="13">
        <v>550</v>
      </c>
      <c r="I16" s="14"/>
      <c r="J16" s="14"/>
    </row>
    <row r="21" spans="5:15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>
      <c r="E24" s="25"/>
      <c r="F24" s="25"/>
      <c r="G24" s="25"/>
      <c r="H24" s="25"/>
      <c r="I24" s="25"/>
      <c r="J24" s="25"/>
      <c r="K24" s="26"/>
      <c r="L24" s="26"/>
      <c r="M24" s="26"/>
      <c r="N24" s="26"/>
      <c r="O24" s="26"/>
    </row>
    <row r="25" spans="5:15">
      <c r="E25" s="25"/>
      <c r="F25" s="25"/>
      <c r="G25" s="27"/>
      <c r="H25" s="28"/>
      <c r="I25" s="29"/>
      <c r="J25" s="29"/>
      <c r="K25" s="30"/>
      <c r="L25" s="30"/>
      <c r="M25" s="31"/>
      <c r="N25" s="32"/>
      <c r="O25" s="26"/>
    </row>
    <row r="26" spans="5:15">
      <c r="E26" s="25"/>
      <c r="F26" s="25"/>
      <c r="G26" s="27"/>
      <c r="H26" s="28"/>
      <c r="I26" s="33"/>
      <c r="J26" s="33"/>
      <c r="K26" s="34"/>
      <c r="L26" s="30"/>
      <c r="M26" s="31"/>
      <c r="N26" s="32"/>
      <c r="O26" s="26"/>
    </row>
    <row r="27" spans="5:15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  <row r="37" spans="5:15">
      <c r="E37" s="25"/>
      <c r="F37" s="25"/>
      <c r="G37" s="25"/>
      <c r="H37" s="25"/>
      <c r="I37" s="25"/>
      <c r="J37" s="25"/>
      <c r="K37" s="26"/>
      <c r="L37" s="26"/>
      <c r="M37" s="26"/>
      <c r="N37" s="26"/>
      <c r="O37" s="26"/>
    </row>
  </sheetData>
  <mergeCells count="9">
    <mergeCell ref="A10:I10"/>
    <mergeCell ref="A13:B13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A14" sqref="A14"/>
    </sheetView>
  </sheetViews>
  <sheetFormatPr defaultRowHeight="11.25"/>
  <cols>
    <col min="2" max="2" width="49.83203125" customWidth="1"/>
    <col min="4" max="4" width="14.33203125" customWidth="1"/>
    <col min="5" max="5" width="12.83203125" customWidth="1"/>
    <col min="6" max="6" width="13" customWidth="1"/>
    <col min="9" max="9" width="37.6640625" customWidth="1"/>
    <col min="10" max="10" width="32.33203125" customWidth="1"/>
  </cols>
  <sheetData>
    <row r="1" spans="1:11" ht="12">
      <c r="A1" s="64" t="s">
        <v>60</v>
      </c>
      <c r="B1" s="64"/>
      <c r="C1" s="64"/>
      <c r="D1" s="64"/>
      <c r="E1" s="64"/>
      <c r="F1" s="64"/>
      <c r="G1" s="64"/>
      <c r="H1" s="64"/>
      <c r="I1" s="64"/>
      <c r="J1" s="1"/>
    </row>
    <row r="2" spans="1:11">
      <c r="A2" s="66" t="s">
        <v>59</v>
      </c>
      <c r="B2" s="66"/>
      <c r="C2" s="1"/>
      <c r="D2" s="1"/>
      <c r="E2" s="1"/>
      <c r="F2" s="1"/>
      <c r="G2" s="1"/>
      <c r="H2" s="1"/>
      <c r="I2" s="1"/>
      <c r="J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  <c r="K4" s="2"/>
    </row>
    <row r="5" spans="1:1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  <c r="K5" s="2"/>
    </row>
    <row r="6" spans="1:11" ht="12.75">
      <c r="A6" s="22" t="s">
        <v>61</v>
      </c>
      <c r="B6" s="22"/>
      <c r="C6" s="16"/>
      <c r="D6" s="18"/>
      <c r="E6" s="16"/>
      <c r="F6" s="18"/>
      <c r="G6" s="16"/>
      <c r="H6" s="18"/>
      <c r="I6" s="16"/>
      <c r="J6" s="18"/>
      <c r="K6" s="17"/>
    </row>
    <row r="7" spans="1:11" ht="12.75">
      <c r="A7" s="22"/>
      <c r="B7" s="22"/>
      <c r="C7" s="16">
        <v>0</v>
      </c>
      <c r="D7" s="18">
        <v>0</v>
      </c>
      <c r="E7" s="16">
        <v>0</v>
      </c>
      <c r="F7" s="18">
        <v>0</v>
      </c>
      <c r="G7" s="16">
        <v>0</v>
      </c>
      <c r="H7" s="18">
        <v>0</v>
      </c>
      <c r="I7" s="16">
        <v>0</v>
      </c>
      <c r="J7" s="18">
        <v>0</v>
      </c>
      <c r="K7" s="17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ht="12">
      <c r="A10" s="64" t="s">
        <v>0</v>
      </c>
      <c r="B10" s="64"/>
      <c r="C10" s="64"/>
      <c r="D10" s="64"/>
      <c r="E10" s="64"/>
      <c r="F10" s="64"/>
      <c r="G10" s="64"/>
      <c r="H10" s="64"/>
      <c r="I10" s="64"/>
      <c r="J10" s="1"/>
    </row>
    <row r="11" spans="1:11">
      <c r="A11" s="58" t="s">
        <v>59</v>
      </c>
      <c r="B11" s="1"/>
      <c r="C11" s="1"/>
      <c r="D11" s="1"/>
      <c r="E11" s="1"/>
      <c r="F11" s="1"/>
      <c r="G11" s="1"/>
      <c r="H11" s="1"/>
      <c r="I11" s="1"/>
      <c r="J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45">
      <c r="A13" s="65" t="s">
        <v>16</v>
      </c>
      <c r="B13" s="65"/>
      <c r="C13" s="57" t="s">
        <v>1</v>
      </c>
      <c r="D13" s="57" t="s">
        <v>2</v>
      </c>
      <c r="E13" s="57" t="s">
        <v>3</v>
      </c>
      <c r="F13" s="57" t="s">
        <v>4</v>
      </c>
      <c r="G13" s="57" t="s">
        <v>5</v>
      </c>
      <c r="H13" s="57" t="s">
        <v>30</v>
      </c>
      <c r="I13" s="57" t="s">
        <v>7</v>
      </c>
      <c r="J13" s="57" t="s">
        <v>8</v>
      </c>
      <c r="K13" s="2"/>
    </row>
    <row r="14" spans="1:11" ht="12.75">
      <c r="A14" s="22" t="s">
        <v>61</v>
      </c>
      <c r="B14" s="22"/>
      <c r="C14" s="22"/>
      <c r="D14" s="22"/>
      <c r="E14" s="3"/>
      <c r="F14" s="3"/>
      <c r="G14" s="4"/>
      <c r="H14" s="4"/>
      <c r="I14" s="5"/>
      <c r="J14" s="5"/>
    </row>
    <row r="15" spans="1:11" ht="12.75" customHeight="1">
      <c r="A15" s="60"/>
      <c r="B15" s="61"/>
      <c r="C15" s="7"/>
      <c r="D15" s="20"/>
      <c r="E15" s="21"/>
      <c r="F15" s="21"/>
      <c r="G15" s="8"/>
      <c r="H15" s="8"/>
      <c r="I15" s="23"/>
      <c r="J15" s="23"/>
    </row>
    <row r="16" spans="1:11">
      <c r="A16" s="9" t="s">
        <v>9</v>
      </c>
      <c r="B16" s="10"/>
      <c r="C16" s="11"/>
      <c r="D16" s="20"/>
      <c r="E16" s="12"/>
      <c r="F16" s="12"/>
      <c r="G16" s="13">
        <f>SUM(G15:G15)</f>
        <v>0</v>
      </c>
      <c r="H16" s="13">
        <v>0</v>
      </c>
      <c r="I16" s="14"/>
      <c r="J16" s="14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9">
    <mergeCell ref="A10:I10"/>
    <mergeCell ref="A13:B13"/>
    <mergeCell ref="A1:I1"/>
    <mergeCell ref="A2:B2"/>
    <mergeCell ref="A4:B5"/>
    <mergeCell ref="C4:D4"/>
    <mergeCell ref="E4:F4"/>
    <mergeCell ref="G4:H4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6"/>
  <sheetViews>
    <sheetView workbookViewId="0">
      <selection activeCell="A13" sqref="A13"/>
    </sheetView>
  </sheetViews>
  <sheetFormatPr defaultColWidth="10.33203125" defaultRowHeight="11.25" outlineLevelRow="1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>
      <c r="A1" s="64" t="s">
        <v>60</v>
      </c>
      <c r="B1" s="64"/>
      <c r="C1" s="64"/>
      <c r="D1" s="64"/>
      <c r="E1" s="64"/>
      <c r="F1" s="64"/>
      <c r="G1" s="64"/>
      <c r="H1" s="64"/>
      <c r="I1" s="64"/>
    </row>
    <row r="2" spans="1:10">
      <c r="A2" s="66" t="s">
        <v>18</v>
      </c>
      <c r="B2" s="66"/>
    </row>
    <row r="4" spans="1:10" s="2" customFormat="1" ht="32.85" customHeight="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</row>
    <row r="5" spans="1:10" s="2" customFormat="1" ht="11.85" customHeight="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>
      <c r="A6" s="22" t="s">
        <v>61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>
      <c r="A9" s="64" t="s">
        <v>0</v>
      </c>
      <c r="B9" s="64"/>
      <c r="C9" s="64"/>
      <c r="D9" s="64"/>
      <c r="E9" s="64"/>
      <c r="F9" s="64"/>
      <c r="G9" s="64"/>
      <c r="H9" s="64"/>
      <c r="I9" s="64"/>
    </row>
    <row r="10" spans="1:10">
      <c r="A10" s="38" t="s">
        <v>18</v>
      </c>
    </row>
    <row r="12" spans="1:10" s="2" customFormat="1" ht="32.85" customHeight="1">
      <c r="A12" s="65" t="s">
        <v>16</v>
      </c>
      <c r="B12" s="65"/>
      <c r="C12" s="37" t="s">
        <v>1</v>
      </c>
      <c r="D12" s="37" t="s">
        <v>2</v>
      </c>
      <c r="E12" s="37" t="s">
        <v>3</v>
      </c>
      <c r="F12" s="37" t="s">
        <v>4</v>
      </c>
      <c r="G12" s="37" t="s">
        <v>5</v>
      </c>
      <c r="H12" s="37" t="s">
        <v>6</v>
      </c>
      <c r="I12" s="37" t="s">
        <v>7</v>
      </c>
      <c r="J12" s="37" t="s">
        <v>8</v>
      </c>
    </row>
    <row r="13" spans="1:10" ht="13.35" customHeight="1" collapsed="1">
      <c r="A13" s="22" t="s">
        <v>61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hidden="1" customHeight="1" outlineLevel="1">
      <c r="A14" s="6"/>
      <c r="B14" s="19"/>
      <c r="C14" s="7"/>
      <c r="D14" s="20"/>
      <c r="E14" s="21"/>
      <c r="F14" s="21"/>
      <c r="G14" s="8"/>
      <c r="H14" s="8"/>
      <c r="I14" s="24"/>
      <c r="J14" s="23"/>
    </row>
    <row r="15" spans="1:10" ht="11.85" customHeight="1">
      <c r="A15" s="9" t="s">
        <v>9</v>
      </c>
      <c r="B15" s="10"/>
      <c r="C15" s="11"/>
      <c r="D15" s="20"/>
      <c r="E15" s="12"/>
      <c r="F15" s="12"/>
      <c r="G15" s="13">
        <f>SUM(G14:G14)</f>
        <v>0</v>
      </c>
      <c r="H15" s="13">
        <f>SUM(H14:H14)</f>
        <v>0</v>
      </c>
      <c r="I15" s="14"/>
      <c r="J15" s="14"/>
    </row>
    <row r="20" spans="5:15"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</row>
    <row r="21" spans="5:15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>
      <c r="E24" s="25"/>
      <c r="F24" s="25"/>
      <c r="G24" s="27"/>
      <c r="H24" s="28"/>
      <c r="I24" s="29"/>
      <c r="J24" s="29"/>
      <c r="K24" s="30"/>
      <c r="L24" s="30"/>
      <c r="M24" s="31"/>
      <c r="N24" s="32"/>
      <c r="O24" s="26"/>
    </row>
    <row r="25" spans="5:15">
      <c r="E25" s="25"/>
      <c r="F25" s="25"/>
      <c r="G25" s="27"/>
      <c r="H25" s="28"/>
      <c r="I25" s="33"/>
      <c r="J25" s="33"/>
      <c r="K25" s="34"/>
      <c r="L25" s="30"/>
      <c r="M25" s="31"/>
      <c r="N25" s="32"/>
      <c r="O25" s="26"/>
    </row>
    <row r="26" spans="5:15"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</row>
    <row r="27" spans="5:15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6"/>
  <sheetViews>
    <sheetView workbookViewId="0">
      <selection activeCell="A13" sqref="A13"/>
    </sheetView>
  </sheetViews>
  <sheetFormatPr defaultColWidth="10.33203125" defaultRowHeight="11.25" outlineLevelRow="1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>
      <c r="A1" s="64" t="s">
        <v>60</v>
      </c>
      <c r="B1" s="64"/>
      <c r="C1" s="64"/>
      <c r="D1" s="64"/>
      <c r="E1" s="64"/>
      <c r="F1" s="64"/>
      <c r="G1" s="64"/>
      <c r="H1" s="64"/>
      <c r="I1" s="64"/>
    </row>
    <row r="2" spans="1:10">
      <c r="A2" s="66" t="s">
        <v>19</v>
      </c>
      <c r="B2" s="66"/>
    </row>
    <row r="4" spans="1:10" s="2" customFormat="1" ht="32.85" customHeight="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</row>
    <row r="5" spans="1:10" s="2" customFormat="1" ht="11.85" customHeight="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>
      <c r="A6" s="22" t="s">
        <v>61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>
      <c r="A9" s="64" t="s">
        <v>0</v>
      </c>
      <c r="B9" s="64"/>
      <c r="C9" s="64"/>
      <c r="D9" s="64"/>
      <c r="E9" s="64"/>
      <c r="F9" s="64"/>
      <c r="G9" s="64"/>
      <c r="H9" s="64"/>
      <c r="I9" s="64"/>
    </row>
    <row r="10" spans="1:10">
      <c r="A10" s="40" t="s">
        <v>19</v>
      </c>
    </row>
    <row r="12" spans="1:10" s="2" customFormat="1" ht="32.85" customHeight="1">
      <c r="A12" s="65" t="s">
        <v>16</v>
      </c>
      <c r="B12" s="65"/>
      <c r="C12" s="39" t="s">
        <v>1</v>
      </c>
      <c r="D12" s="39" t="s">
        <v>2</v>
      </c>
      <c r="E12" s="39" t="s">
        <v>3</v>
      </c>
      <c r="F12" s="39" t="s">
        <v>4</v>
      </c>
      <c r="G12" s="39" t="s">
        <v>5</v>
      </c>
      <c r="H12" s="39" t="s">
        <v>6</v>
      </c>
      <c r="I12" s="39" t="s">
        <v>7</v>
      </c>
      <c r="J12" s="39" t="s">
        <v>8</v>
      </c>
    </row>
    <row r="13" spans="1:10" ht="13.35" customHeight="1" collapsed="1">
      <c r="A13" s="22" t="s">
        <v>61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hidden="1" customHeight="1" outlineLevel="1">
      <c r="A14" s="6"/>
      <c r="B14" s="19"/>
      <c r="C14" s="7"/>
      <c r="D14" s="20"/>
      <c r="E14" s="21"/>
      <c r="F14" s="21"/>
      <c r="G14" s="8"/>
      <c r="H14" s="8"/>
      <c r="I14" s="24"/>
      <c r="J14" s="23"/>
    </row>
    <row r="15" spans="1:10" ht="11.85" customHeight="1">
      <c r="A15" s="9" t="s">
        <v>9</v>
      </c>
      <c r="B15" s="10"/>
      <c r="C15" s="11"/>
      <c r="D15" s="20"/>
      <c r="E15" s="12"/>
      <c r="F15" s="12"/>
      <c r="G15" s="13">
        <f>SUM(G14:G14)</f>
        <v>0</v>
      </c>
      <c r="H15" s="13">
        <f>SUM(H14:H14)</f>
        <v>0</v>
      </c>
      <c r="I15" s="14"/>
      <c r="J15" s="14"/>
    </row>
    <row r="20" spans="5:15"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</row>
    <row r="21" spans="5:15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>
      <c r="E24" s="25"/>
      <c r="F24" s="25"/>
      <c r="G24" s="27"/>
      <c r="H24" s="28"/>
      <c r="I24" s="29"/>
      <c r="J24" s="29"/>
      <c r="K24" s="30"/>
      <c r="L24" s="30"/>
      <c r="M24" s="31"/>
      <c r="N24" s="32"/>
      <c r="O24" s="26"/>
    </row>
    <row r="25" spans="5:15">
      <c r="E25" s="25"/>
      <c r="F25" s="25"/>
      <c r="G25" s="27"/>
      <c r="H25" s="28"/>
      <c r="I25" s="33"/>
      <c r="J25" s="33"/>
      <c r="K25" s="34"/>
      <c r="L25" s="30"/>
      <c r="M25" s="31"/>
      <c r="N25" s="32"/>
      <c r="O25" s="26"/>
    </row>
    <row r="26" spans="5:15"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</row>
    <row r="27" spans="5:15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7"/>
  <sheetViews>
    <sheetView workbookViewId="0">
      <selection activeCell="A14" sqref="A14"/>
    </sheetView>
  </sheetViews>
  <sheetFormatPr defaultColWidth="10.33203125" defaultRowHeight="11.25" outlineLevelRow="1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>
      <c r="A1" s="64" t="s">
        <v>60</v>
      </c>
      <c r="B1" s="64"/>
      <c r="C1" s="64"/>
      <c r="D1" s="64"/>
      <c r="E1" s="64"/>
      <c r="F1" s="64"/>
      <c r="G1" s="64"/>
      <c r="H1" s="64"/>
      <c r="I1" s="64"/>
    </row>
    <row r="2" spans="1:10">
      <c r="A2" s="66" t="s">
        <v>20</v>
      </c>
      <c r="B2" s="66"/>
    </row>
    <row r="4" spans="1:10" s="2" customFormat="1" ht="32.85" customHeight="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</row>
    <row r="5" spans="1:10" s="2" customFormat="1" ht="11.85" customHeight="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>
      <c r="A6" s="22" t="s">
        <v>61</v>
      </c>
      <c r="B6" s="22"/>
      <c r="C6" s="16"/>
      <c r="D6" s="18"/>
      <c r="E6" s="16"/>
      <c r="F6" s="18"/>
      <c r="G6" s="16"/>
      <c r="H6" s="18"/>
      <c r="I6" s="16"/>
      <c r="J6" s="18"/>
    </row>
    <row r="7" spans="1:10" s="17" customFormat="1" ht="24.75" customHeight="1">
      <c r="A7" s="22"/>
      <c r="B7" s="5" t="s">
        <v>48</v>
      </c>
      <c r="C7" s="16">
        <v>1</v>
      </c>
      <c r="D7" s="18">
        <v>0.34410000000000002</v>
      </c>
      <c r="E7" s="16">
        <v>1</v>
      </c>
      <c r="F7" s="18">
        <v>0.34410000000000002</v>
      </c>
      <c r="G7" s="16">
        <v>0</v>
      </c>
      <c r="H7" s="18">
        <v>0</v>
      </c>
      <c r="I7" s="16">
        <v>0</v>
      </c>
      <c r="J7" s="18">
        <v>0</v>
      </c>
    </row>
    <row r="10" spans="1:10" ht="12">
      <c r="A10" s="64" t="s">
        <v>0</v>
      </c>
      <c r="B10" s="64"/>
      <c r="C10" s="64"/>
      <c r="D10" s="64"/>
      <c r="E10" s="64"/>
      <c r="F10" s="64"/>
      <c r="G10" s="64"/>
      <c r="H10" s="64"/>
      <c r="I10" s="64"/>
    </row>
    <row r="11" spans="1:10">
      <c r="A11" s="42" t="s">
        <v>20</v>
      </c>
    </row>
    <row r="13" spans="1:10" s="2" customFormat="1" ht="32.85" customHeight="1">
      <c r="A13" s="65" t="s">
        <v>16</v>
      </c>
      <c r="B13" s="65"/>
      <c r="C13" s="41" t="s">
        <v>1</v>
      </c>
      <c r="D13" s="41" t="s">
        <v>2</v>
      </c>
      <c r="E13" s="41" t="s">
        <v>3</v>
      </c>
      <c r="F13" s="41" t="s">
        <v>4</v>
      </c>
      <c r="G13" s="41" t="s">
        <v>5</v>
      </c>
      <c r="H13" s="57" t="s">
        <v>30</v>
      </c>
      <c r="I13" s="41" t="s">
        <v>7</v>
      </c>
      <c r="J13" s="41" t="s">
        <v>8</v>
      </c>
    </row>
    <row r="14" spans="1:10" ht="13.35" customHeight="1" collapsed="1">
      <c r="A14" s="22" t="s">
        <v>61</v>
      </c>
      <c r="B14" s="22"/>
      <c r="C14" s="22"/>
      <c r="D14" s="22"/>
      <c r="E14" s="3"/>
      <c r="F14" s="3"/>
      <c r="G14" s="4"/>
      <c r="H14" s="4"/>
      <c r="I14" s="5"/>
      <c r="J14" s="5"/>
    </row>
    <row r="15" spans="1:10" ht="28.5" hidden="1" customHeight="1" outlineLevel="1">
      <c r="A15" s="6"/>
      <c r="B15" s="19"/>
      <c r="C15" s="7"/>
      <c r="D15" s="20"/>
      <c r="E15" s="21"/>
      <c r="F15" s="21"/>
      <c r="G15" s="8"/>
      <c r="H15" s="8"/>
      <c r="I15" s="24"/>
      <c r="J15" s="23"/>
    </row>
    <row r="16" spans="1:10" ht="11.85" customHeight="1">
      <c r="A16" s="9" t="s">
        <v>9</v>
      </c>
      <c r="B16" s="10"/>
      <c r="C16" s="11"/>
      <c r="D16" s="20"/>
      <c r="E16" s="12"/>
      <c r="F16" s="12"/>
      <c r="G16" s="13">
        <f>SUM(G15:G15)</f>
        <v>0</v>
      </c>
      <c r="H16" s="13">
        <f>SUM(H15:H15)</f>
        <v>0</v>
      </c>
      <c r="I16" s="14"/>
      <c r="J16" s="14"/>
    </row>
    <row r="21" spans="5:15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>
      <c r="E24" s="25"/>
      <c r="F24" s="25"/>
      <c r="G24" s="25"/>
      <c r="H24" s="25"/>
      <c r="I24" s="25"/>
      <c r="J24" s="25"/>
      <c r="K24" s="26"/>
      <c r="L24" s="26"/>
      <c r="M24" s="26"/>
      <c r="N24" s="26"/>
      <c r="O24" s="26"/>
    </row>
    <row r="25" spans="5:15">
      <c r="E25" s="25"/>
      <c r="F25" s="25"/>
      <c r="G25" s="27"/>
      <c r="H25" s="28"/>
      <c r="I25" s="29"/>
      <c r="J25" s="29"/>
      <c r="K25" s="30"/>
      <c r="L25" s="30"/>
      <c r="M25" s="31"/>
      <c r="N25" s="32"/>
      <c r="O25" s="26"/>
    </row>
    <row r="26" spans="5:15">
      <c r="E26" s="25"/>
      <c r="F26" s="25"/>
      <c r="G26" s="27"/>
      <c r="H26" s="28"/>
      <c r="I26" s="33"/>
      <c r="J26" s="33"/>
      <c r="K26" s="34"/>
      <c r="L26" s="30"/>
      <c r="M26" s="31"/>
      <c r="N26" s="32"/>
      <c r="O26" s="26"/>
    </row>
    <row r="27" spans="5:15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  <row r="37" spans="5:15">
      <c r="E37" s="25"/>
      <c r="F37" s="25"/>
      <c r="G37" s="25"/>
      <c r="H37" s="25"/>
      <c r="I37" s="25"/>
      <c r="J37" s="25"/>
      <c r="K37" s="26"/>
      <c r="L37" s="26"/>
      <c r="M37" s="26"/>
      <c r="N37" s="26"/>
      <c r="O37" s="26"/>
    </row>
  </sheetData>
  <mergeCells count="9">
    <mergeCell ref="A10:I10"/>
    <mergeCell ref="A13:B13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7"/>
  <sheetViews>
    <sheetView workbookViewId="0">
      <selection activeCell="A13" sqref="A13"/>
    </sheetView>
  </sheetViews>
  <sheetFormatPr defaultColWidth="10.33203125" defaultRowHeight="11.25" outlineLevelRow="1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>
      <c r="A1" s="64" t="s">
        <v>60</v>
      </c>
      <c r="B1" s="64"/>
      <c r="C1" s="64"/>
      <c r="D1" s="64"/>
      <c r="E1" s="64"/>
      <c r="F1" s="64"/>
      <c r="G1" s="64"/>
      <c r="H1" s="64"/>
      <c r="I1" s="64"/>
    </row>
    <row r="2" spans="1:10">
      <c r="A2" s="66" t="s">
        <v>21</v>
      </c>
      <c r="B2" s="66"/>
    </row>
    <row r="4" spans="1:10" s="2" customFormat="1" ht="32.85" customHeight="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</row>
    <row r="5" spans="1:10" s="2" customFormat="1" ht="11.85" customHeight="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>
      <c r="A6" s="22" t="s">
        <v>61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>
      <c r="A9" s="64" t="s">
        <v>0</v>
      </c>
      <c r="B9" s="64"/>
      <c r="C9" s="64"/>
      <c r="D9" s="64"/>
      <c r="E9" s="64"/>
      <c r="F9" s="64"/>
      <c r="G9" s="64"/>
      <c r="H9" s="64"/>
      <c r="I9" s="64"/>
    </row>
    <row r="10" spans="1:10">
      <c r="A10" s="44" t="s">
        <v>21</v>
      </c>
    </row>
    <row r="12" spans="1:10" s="2" customFormat="1" ht="32.85" customHeight="1">
      <c r="A12" s="65" t="s">
        <v>16</v>
      </c>
      <c r="B12" s="65"/>
      <c r="C12" s="43" t="s">
        <v>1</v>
      </c>
      <c r="D12" s="43" t="s">
        <v>2</v>
      </c>
      <c r="E12" s="43" t="s">
        <v>3</v>
      </c>
      <c r="F12" s="43" t="s">
        <v>4</v>
      </c>
      <c r="G12" s="43" t="s">
        <v>5</v>
      </c>
      <c r="H12" s="57" t="s">
        <v>30</v>
      </c>
      <c r="I12" s="43" t="s">
        <v>7</v>
      </c>
      <c r="J12" s="43" t="s">
        <v>8</v>
      </c>
    </row>
    <row r="13" spans="1:10" ht="13.35" customHeight="1">
      <c r="A13" s="22" t="s">
        <v>61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customHeight="1" outlineLevel="1">
      <c r="A14" s="6"/>
      <c r="B14" s="59" t="s">
        <v>37</v>
      </c>
      <c r="C14" s="7">
        <v>1</v>
      </c>
      <c r="D14" s="63" t="s">
        <v>38</v>
      </c>
      <c r="E14" s="21">
        <v>43963</v>
      </c>
      <c r="F14" s="21">
        <v>44328</v>
      </c>
      <c r="G14" s="8">
        <v>30</v>
      </c>
      <c r="H14" s="8">
        <v>30183.72</v>
      </c>
      <c r="I14" s="23" t="s">
        <v>39</v>
      </c>
      <c r="J14" s="23" t="s">
        <v>35</v>
      </c>
    </row>
    <row r="15" spans="1:10" ht="28.5" customHeight="1" outlineLevel="1">
      <c r="A15" s="60"/>
      <c r="B15" s="19" t="s">
        <v>49</v>
      </c>
      <c r="C15" s="7">
        <v>2</v>
      </c>
      <c r="D15" s="63" t="s">
        <v>50</v>
      </c>
      <c r="E15" s="21">
        <v>43965</v>
      </c>
      <c r="F15" s="21">
        <v>44330</v>
      </c>
      <c r="G15" s="8">
        <v>30</v>
      </c>
      <c r="H15" s="8">
        <v>1000</v>
      </c>
      <c r="I15" s="23" t="s">
        <v>51</v>
      </c>
      <c r="J15" s="23" t="s">
        <v>52</v>
      </c>
    </row>
    <row r="16" spans="1:10" ht="11.85" customHeight="1">
      <c r="A16" s="9" t="s">
        <v>9</v>
      </c>
      <c r="B16" s="10"/>
      <c r="C16" s="11"/>
      <c r="D16" s="20"/>
      <c r="E16" s="12"/>
      <c r="F16" s="12"/>
      <c r="G16" s="13">
        <f>SUM(G14:G15)</f>
        <v>60</v>
      </c>
      <c r="H16" s="13">
        <f>SUM(H14:H15)</f>
        <v>31183.72</v>
      </c>
      <c r="I16" s="14"/>
      <c r="J16" s="14"/>
    </row>
    <row r="21" spans="5:15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>
      <c r="E24" s="25"/>
      <c r="F24" s="25"/>
      <c r="G24" s="25"/>
      <c r="H24" s="25"/>
      <c r="I24" s="25"/>
      <c r="J24" s="25"/>
      <c r="K24" s="26"/>
      <c r="L24" s="26"/>
      <c r="M24" s="26"/>
      <c r="N24" s="26"/>
      <c r="O24" s="26"/>
    </row>
    <row r="25" spans="5:15">
      <c r="E25" s="25"/>
      <c r="F25" s="25"/>
      <c r="G25" s="27"/>
      <c r="H25" s="28"/>
      <c r="I25" s="29"/>
      <c r="J25" s="29"/>
      <c r="K25" s="30"/>
      <c r="L25" s="30"/>
      <c r="M25" s="31"/>
      <c r="N25" s="32"/>
      <c r="O25" s="26"/>
    </row>
    <row r="26" spans="5:15">
      <c r="E26" s="25"/>
      <c r="F26" s="25"/>
      <c r="G26" s="27"/>
      <c r="H26" s="28"/>
      <c r="I26" s="33"/>
      <c r="J26" s="33"/>
      <c r="K26" s="34"/>
      <c r="L26" s="30"/>
      <c r="M26" s="31"/>
      <c r="N26" s="32"/>
      <c r="O26" s="26"/>
    </row>
    <row r="27" spans="5:15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  <row r="37" spans="5:15">
      <c r="E37" s="25"/>
      <c r="F37" s="25"/>
      <c r="G37" s="25"/>
      <c r="H37" s="25"/>
      <c r="I37" s="25"/>
      <c r="J37" s="25"/>
      <c r="K37" s="26"/>
      <c r="L37" s="26"/>
      <c r="M37" s="26"/>
      <c r="N37" s="26"/>
      <c r="O37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6"/>
  <sheetViews>
    <sheetView workbookViewId="0">
      <selection activeCell="A13" sqref="A13"/>
    </sheetView>
  </sheetViews>
  <sheetFormatPr defaultColWidth="10.33203125" defaultRowHeight="11.25" outlineLevelRow="1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>
      <c r="A1" s="64" t="s">
        <v>60</v>
      </c>
      <c r="B1" s="64"/>
      <c r="C1" s="64"/>
      <c r="D1" s="64"/>
      <c r="E1" s="64"/>
      <c r="F1" s="64"/>
      <c r="G1" s="64"/>
      <c r="H1" s="64"/>
      <c r="I1" s="64"/>
    </row>
    <row r="2" spans="1:10">
      <c r="A2" s="66" t="s">
        <v>22</v>
      </c>
      <c r="B2" s="66"/>
    </row>
    <row r="4" spans="1:10" s="2" customFormat="1" ht="32.85" customHeight="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</row>
    <row r="5" spans="1:10" s="2" customFormat="1" ht="11.85" customHeight="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>
      <c r="A6" s="22" t="s">
        <v>61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>
      <c r="A9" s="64" t="s">
        <v>0</v>
      </c>
      <c r="B9" s="64"/>
      <c r="C9" s="64"/>
      <c r="D9" s="64"/>
      <c r="E9" s="64"/>
      <c r="F9" s="64"/>
      <c r="G9" s="64"/>
      <c r="H9" s="64"/>
      <c r="I9" s="64"/>
    </row>
    <row r="10" spans="1:10">
      <c r="A10" s="46" t="s">
        <v>22</v>
      </c>
    </row>
    <row r="12" spans="1:10" s="2" customFormat="1" ht="32.85" customHeight="1">
      <c r="A12" s="65" t="s">
        <v>16</v>
      </c>
      <c r="B12" s="65"/>
      <c r="C12" s="45" t="s">
        <v>1</v>
      </c>
      <c r="D12" s="45" t="s">
        <v>2</v>
      </c>
      <c r="E12" s="45" t="s">
        <v>3</v>
      </c>
      <c r="F12" s="45" t="s">
        <v>4</v>
      </c>
      <c r="G12" s="45" t="s">
        <v>5</v>
      </c>
      <c r="H12" s="45" t="s">
        <v>6</v>
      </c>
      <c r="I12" s="45" t="s">
        <v>7</v>
      </c>
      <c r="J12" s="45" t="s">
        <v>8</v>
      </c>
    </row>
    <row r="13" spans="1:10" ht="13.35" customHeight="1" collapsed="1">
      <c r="A13" s="22" t="s">
        <v>61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hidden="1" customHeight="1" outlineLevel="1">
      <c r="A14" s="6"/>
      <c r="B14" s="19"/>
      <c r="C14" s="7"/>
      <c r="D14" s="20"/>
      <c r="E14" s="21"/>
      <c r="F14" s="21"/>
      <c r="G14" s="8"/>
      <c r="H14" s="8"/>
      <c r="I14" s="24"/>
      <c r="J14" s="23"/>
    </row>
    <row r="15" spans="1:10" ht="11.85" customHeight="1">
      <c r="A15" s="9" t="s">
        <v>9</v>
      </c>
      <c r="B15" s="10"/>
      <c r="C15" s="11"/>
      <c r="D15" s="20"/>
      <c r="E15" s="12"/>
      <c r="F15" s="12"/>
      <c r="G15" s="13">
        <f>SUM(G14:G14)</f>
        <v>0</v>
      </c>
      <c r="H15" s="13">
        <f>SUM(H14:H14)</f>
        <v>0</v>
      </c>
      <c r="I15" s="14"/>
      <c r="J15" s="14"/>
    </row>
    <row r="20" spans="5:15"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</row>
    <row r="21" spans="5:15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>
      <c r="E24" s="25"/>
      <c r="F24" s="25"/>
      <c r="G24" s="27"/>
      <c r="H24" s="28"/>
      <c r="I24" s="29"/>
      <c r="J24" s="29"/>
      <c r="K24" s="30"/>
      <c r="L24" s="30"/>
      <c r="M24" s="31"/>
      <c r="N24" s="32"/>
      <c r="O24" s="26"/>
    </row>
    <row r="25" spans="5:15">
      <c r="E25" s="25"/>
      <c r="F25" s="25"/>
      <c r="G25" s="27"/>
      <c r="H25" s="28"/>
      <c r="I25" s="33"/>
      <c r="J25" s="33"/>
      <c r="K25" s="34"/>
      <c r="L25" s="30"/>
      <c r="M25" s="31"/>
      <c r="N25" s="32"/>
      <c r="O25" s="26"/>
    </row>
    <row r="26" spans="5:15"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</row>
    <row r="27" spans="5:15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8"/>
  <sheetViews>
    <sheetView workbookViewId="0">
      <selection activeCell="A13" sqref="A13"/>
    </sheetView>
  </sheetViews>
  <sheetFormatPr defaultColWidth="10.33203125" defaultRowHeight="11.25" outlineLevelRow="1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>
      <c r="A1" s="64" t="s">
        <v>60</v>
      </c>
      <c r="B1" s="64"/>
      <c r="C1" s="64"/>
      <c r="D1" s="64"/>
      <c r="E1" s="64"/>
      <c r="F1" s="64"/>
      <c r="G1" s="64"/>
      <c r="H1" s="64"/>
      <c r="I1" s="64"/>
    </row>
    <row r="2" spans="1:10">
      <c r="A2" s="66" t="s">
        <v>23</v>
      </c>
      <c r="B2" s="66"/>
    </row>
    <row r="4" spans="1:10" s="2" customFormat="1" ht="32.85" customHeight="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</row>
    <row r="5" spans="1:10" s="2" customFormat="1" ht="11.85" customHeight="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>
      <c r="A6" s="22" t="s">
        <v>61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>
      <c r="A9" s="64" t="s">
        <v>0</v>
      </c>
      <c r="B9" s="64"/>
      <c r="C9" s="64"/>
      <c r="D9" s="64"/>
      <c r="E9" s="64"/>
      <c r="F9" s="64"/>
      <c r="G9" s="64"/>
      <c r="H9" s="64"/>
      <c r="I9" s="64"/>
    </row>
    <row r="10" spans="1:10">
      <c r="A10" s="48" t="s">
        <v>23</v>
      </c>
    </row>
    <row r="12" spans="1:10" s="2" customFormat="1" ht="32.85" customHeight="1">
      <c r="A12" s="65" t="s">
        <v>16</v>
      </c>
      <c r="B12" s="65"/>
      <c r="C12" s="47" t="s">
        <v>1</v>
      </c>
      <c r="D12" s="47" t="s">
        <v>2</v>
      </c>
      <c r="E12" s="47" t="s">
        <v>3</v>
      </c>
      <c r="F12" s="47" t="s">
        <v>4</v>
      </c>
      <c r="G12" s="47" t="s">
        <v>5</v>
      </c>
      <c r="H12" s="57" t="s">
        <v>30</v>
      </c>
      <c r="I12" s="47" t="s">
        <v>7</v>
      </c>
      <c r="J12" s="47" t="s">
        <v>8</v>
      </c>
    </row>
    <row r="13" spans="1:10" ht="13.35" customHeight="1" collapsed="1">
      <c r="A13" s="22" t="s">
        <v>61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hidden="1" customHeight="1" outlineLevel="1">
      <c r="A14" s="6"/>
      <c r="B14" s="19"/>
      <c r="C14" s="7"/>
      <c r="D14" s="20"/>
      <c r="E14" s="21"/>
      <c r="F14" s="21"/>
      <c r="G14" s="8"/>
      <c r="H14" s="8"/>
      <c r="I14" s="24"/>
      <c r="J14" s="23"/>
    </row>
    <row r="15" spans="1:10" ht="28.5" customHeight="1" outlineLevel="1">
      <c r="A15" s="62"/>
      <c r="B15" s="19" t="s">
        <v>36</v>
      </c>
      <c r="C15" s="7">
        <v>1</v>
      </c>
      <c r="D15" s="20" t="s">
        <v>33</v>
      </c>
      <c r="E15" s="21">
        <v>44041</v>
      </c>
      <c r="F15" s="21">
        <v>44406</v>
      </c>
      <c r="G15" s="8">
        <v>10</v>
      </c>
      <c r="H15" s="8">
        <v>550</v>
      </c>
      <c r="I15" s="23" t="s">
        <v>34</v>
      </c>
      <c r="J15" s="23" t="s">
        <v>35</v>
      </c>
    </row>
    <row r="16" spans="1:10" ht="28.5" customHeight="1" outlineLevel="1">
      <c r="A16" s="60"/>
      <c r="B16" s="19" t="s">
        <v>57</v>
      </c>
      <c r="C16" s="7">
        <v>2</v>
      </c>
      <c r="D16" s="20" t="s">
        <v>53</v>
      </c>
      <c r="E16" s="21">
        <v>44018</v>
      </c>
      <c r="F16" s="21">
        <v>44383</v>
      </c>
      <c r="G16" s="8">
        <v>10</v>
      </c>
      <c r="H16" s="8">
        <v>550</v>
      </c>
      <c r="I16" s="23" t="s">
        <v>58</v>
      </c>
      <c r="J16" s="23" t="s">
        <v>32</v>
      </c>
    </row>
    <row r="17" spans="1:15" ht="11.85" customHeight="1">
      <c r="A17" s="9" t="s">
        <v>9</v>
      </c>
      <c r="B17" s="10"/>
      <c r="C17" s="11"/>
      <c r="D17" s="20"/>
      <c r="E17" s="12"/>
      <c r="F17" s="12"/>
      <c r="G17" s="13">
        <f>SUM(G14:G16)</f>
        <v>20</v>
      </c>
      <c r="H17" s="13">
        <f>SUM(H14:H16)</f>
        <v>1100</v>
      </c>
      <c r="I17" s="14"/>
      <c r="J17" s="14"/>
    </row>
    <row r="22" spans="1:15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1:15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1:15">
      <c r="E24" s="25"/>
      <c r="F24" s="25"/>
      <c r="G24" s="25"/>
      <c r="H24" s="25"/>
      <c r="I24" s="25"/>
      <c r="J24" s="25"/>
      <c r="K24" s="26"/>
      <c r="L24" s="26"/>
      <c r="M24" s="26"/>
      <c r="N24" s="26"/>
      <c r="O24" s="26"/>
    </row>
    <row r="25" spans="1:15">
      <c r="E25" s="25"/>
      <c r="F25" s="25"/>
      <c r="G25" s="25"/>
      <c r="H25" s="25"/>
      <c r="I25" s="25"/>
      <c r="J25" s="25"/>
      <c r="K25" s="26"/>
      <c r="L25" s="26"/>
      <c r="M25" s="26"/>
      <c r="N25" s="26"/>
      <c r="O25" s="26"/>
    </row>
    <row r="26" spans="1:15">
      <c r="E26" s="25"/>
      <c r="F26" s="25"/>
      <c r="G26" s="27"/>
      <c r="H26" s="28"/>
      <c r="I26" s="29"/>
      <c r="J26" s="29"/>
      <c r="K26" s="30"/>
      <c r="L26" s="30"/>
      <c r="M26" s="31"/>
      <c r="N26" s="32"/>
      <c r="O26" s="26"/>
    </row>
    <row r="27" spans="1:15">
      <c r="E27" s="25"/>
      <c r="F27" s="25"/>
      <c r="G27" s="27"/>
      <c r="H27" s="28"/>
      <c r="I27" s="33"/>
      <c r="J27" s="33"/>
      <c r="K27" s="34"/>
      <c r="L27" s="30"/>
      <c r="M27" s="31"/>
      <c r="N27" s="32"/>
      <c r="O27" s="26"/>
    </row>
    <row r="28" spans="1:15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1:15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1:15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1:15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1:15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  <row r="37" spans="5:15">
      <c r="E37" s="25"/>
      <c r="F37" s="25"/>
      <c r="G37" s="25"/>
      <c r="H37" s="25"/>
      <c r="I37" s="25"/>
      <c r="J37" s="25"/>
      <c r="K37" s="26"/>
      <c r="L37" s="26"/>
      <c r="M37" s="26"/>
      <c r="N37" s="26"/>
      <c r="O37" s="26"/>
    </row>
    <row r="38" spans="5:15">
      <c r="E38" s="25"/>
      <c r="F38" s="25"/>
      <c r="G38" s="25"/>
      <c r="H38" s="25"/>
      <c r="I38" s="25"/>
      <c r="J38" s="25"/>
      <c r="K38" s="26"/>
      <c r="L38" s="26"/>
      <c r="M38" s="26"/>
      <c r="N38" s="26"/>
      <c r="O38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6"/>
  <sheetViews>
    <sheetView workbookViewId="0">
      <selection activeCell="A6" sqref="A6"/>
    </sheetView>
  </sheetViews>
  <sheetFormatPr defaultColWidth="10.33203125" defaultRowHeight="11.25" outlineLevelRow="1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>
      <c r="A1" s="64" t="s">
        <v>60</v>
      </c>
      <c r="B1" s="64"/>
      <c r="C1" s="64"/>
      <c r="D1" s="64"/>
      <c r="E1" s="64"/>
      <c r="F1" s="64"/>
      <c r="G1" s="64"/>
      <c r="H1" s="64"/>
      <c r="I1" s="64"/>
    </row>
    <row r="2" spans="1:10">
      <c r="A2" s="66" t="s">
        <v>24</v>
      </c>
      <c r="B2" s="66"/>
    </row>
    <row r="4" spans="1:10" s="2" customFormat="1" ht="32.85" customHeight="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</row>
    <row r="5" spans="1:10" s="2" customFormat="1" ht="11.85" customHeight="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>
      <c r="A6" s="22" t="s">
        <v>61</v>
      </c>
      <c r="B6" s="22"/>
      <c r="C6" s="16"/>
      <c r="D6" s="18"/>
      <c r="E6" s="16"/>
      <c r="F6" s="18"/>
      <c r="G6" s="16"/>
      <c r="H6" s="18"/>
      <c r="I6" s="16"/>
      <c r="J6" s="18"/>
    </row>
    <row r="9" spans="1:10" ht="12">
      <c r="A9" s="64" t="s">
        <v>0</v>
      </c>
      <c r="B9" s="64"/>
      <c r="C9" s="64"/>
      <c r="D9" s="64"/>
      <c r="E9" s="64"/>
      <c r="F9" s="64"/>
      <c r="G9" s="64"/>
      <c r="H9" s="64"/>
      <c r="I9" s="64"/>
    </row>
    <row r="10" spans="1:10">
      <c r="A10" s="50" t="s">
        <v>24</v>
      </c>
    </row>
    <row r="12" spans="1:10" s="2" customFormat="1" ht="32.85" customHeight="1">
      <c r="A12" s="65" t="s">
        <v>16</v>
      </c>
      <c r="B12" s="65"/>
      <c r="C12" s="49" t="s">
        <v>1</v>
      </c>
      <c r="D12" s="49" t="s">
        <v>2</v>
      </c>
      <c r="E12" s="49" t="s">
        <v>3</v>
      </c>
      <c r="F12" s="49" t="s">
        <v>4</v>
      </c>
      <c r="G12" s="49" t="s">
        <v>5</v>
      </c>
      <c r="H12" s="57" t="s">
        <v>30</v>
      </c>
      <c r="I12" s="49" t="s">
        <v>7</v>
      </c>
      <c r="J12" s="49" t="s">
        <v>8</v>
      </c>
    </row>
    <row r="13" spans="1:10" ht="13.35" customHeight="1">
      <c r="A13" s="22" t="s">
        <v>61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customHeight="1" outlineLevel="1">
      <c r="A14" s="60"/>
      <c r="B14" s="19" t="s">
        <v>56</v>
      </c>
      <c r="C14" s="7">
        <v>2</v>
      </c>
      <c r="D14" s="20">
        <v>27</v>
      </c>
      <c r="E14" s="21">
        <v>44060</v>
      </c>
      <c r="F14" s="21">
        <v>44425</v>
      </c>
      <c r="G14" s="8">
        <v>10</v>
      </c>
      <c r="H14" s="8">
        <v>550</v>
      </c>
      <c r="I14" s="23" t="s">
        <v>55</v>
      </c>
      <c r="J14" s="23" t="s">
        <v>32</v>
      </c>
    </row>
    <row r="15" spans="1:10" ht="11.85" customHeight="1">
      <c r="A15" s="9" t="s">
        <v>9</v>
      </c>
      <c r="B15" s="10"/>
      <c r="C15" s="11"/>
      <c r="D15" s="20"/>
      <c r="E15" s="12"/>
      <c r="F15" s="12"/>
      <c r="G15" s="13">
        <f>SUM(G14:G14)</f>
        <v>10</v>
      </c>
      <c r="H15" s="13">
        <f>SUM(H14:H14)</f>
        <v>550</v>
      </c>
      <c r="I15" s="14"/>
      <c r="J15" s="14"/>
    </row>
    <row r="20" spans="5:15"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</row>
    <row r="21" spans="5:15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>
      <c r="E24" s="25"/>
      <c r="F24" s="25"/>
      <c r="G24" s="27"/>
      <c r="H24" s="28"/>
      <c r="I24" s="29"/>
      <c r="J24" s="29"/>
      <c r="K24" s="30"/>
      <c r="L24" s="30"/>
      <c r="M24" s="31"/>
      <c r="N24" s="32"/>
      <c r="O24" s="26"/>
    </row>
    <row r="25" spans="5:15">
      <c r="E25" s="25"/>
      <c r="F25" s="25"/>
      <c r="G25" s="27"/>
      <c r="H25" s="28"/>
      <c r="I25" s="33"/>
      <c r="J25" s="33"/>
      <c r="K25" s="34"/>
      <c r="L25" s="30"/>
      <c r="M25" s="31"/>
      <c r="N25" s="32"/>
      <c r="O25" s="26"/>
    </row>
    <row r="26" spans="5:15"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</row>
    <row r="27" spans="5:15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7"/>
  <sheetViews>
    <sheetView workbookViewId="0">
      <selection activeCell="A13" sqref="A13"/>
    </sheetView>
  </sheetViews>
  <sheetFormatPr defaultColWidth="10.33203125" defaultRowHeight="11.25" outlineLevelRow="1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>
      <c r="A1" s="64" t="s">
        <v>60</v>
      </c>
      <c r="B1" s="64"/>
      <c r="C1" s="64"/>
      <c r="D1" s="64"/>
      <c r="E1" s="64"/>
      <c r="F1" s="64"/>
      <c r="G1" s="64"/>
      <c r="H1" s="64"/>
      <c r="I1" s="64"/>
    </row>
    <row r="2" spans="1:10">
      <c r="A2" s="66" t="s">
        <v>25</v>
      </c>
      <c r="B2" s="66"/>
    </row>
    <row r="4" spans="1:10" s="2" customFormat="1" ht="32.85" customHeight="1">
      <c r="A4" s="67" t="s">
        <v>16</v>
      </c>
      <c r="B4" s="68"/>
      <c r="C4" s="65" t="s">
        <v>10</v>
      </c>
      <c r="D4" s="65"/>
      <c r="E4" s="65" t="s">
        <v>11</v>
      </c>
      <c r="F4" s="65"/>
      <c r="G4" s="65" t="s">
        <v>12</v>
      </c>
      <c r="H4" s="65"/>
      <c r="I4" s="65" t="s">
        <v>13</v>
      </c>
      <c r="J4" s="65"/>
    </row>
    <row r="5" spans="1:10" s="2" customFormat="1" ht="11.85" customHeight="1">
      <c r="A5" s="69"/>
      <c r="B5" s="7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>
      <c r="A6" s="22" t="s">
        <v>61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>
      <c r="A9" s="64" t="s">
        <v>0</v>
      </c>
      <c r="B9" s="64"/>
      <c r="C9" s="64"/>
      <c r="D9" s="64"/>
      <c r="E9" s="64"/>
      <c r="F9" s="64"/>
      <c r="G9" s="64"/>
      <c r="H9" s="64"/>
      <c r="I9" s="64"/>
    </row>
    <row r="10" spans="1:10">
      <c r="A10" s="52" t="s">
        <v>25</v>
      </c>
    </row>
    <row r="12" spans="1:10" s="2" customFormat="1" ht="32.85" customHeight="1">
      <c r="A12" s="65" t="s">
        <v>16</v>
      </c>
      <c r="B12" s="65"/>
      <c r="C12" s="51" t="s">
        <v>1</v>
      </c>
      <c r="D12" s="51" t="s">
        <v>2</v>
      </c>
      <c r="E12" s="51" t="s">
        <v>3</v>
      </c>
      <c r="F12" s="51" t="s">
        <v>4</v>
      </c>
      <c r="G12" s="51" t="s">
        <v>5</v>
      </c>
      <c r="H12" s="57" t="s">
        <v>30</v>
      </c>
      <c r="I12" s="51" t="s">
        <v>7</v>
      </c>
      <c r="J12" s="51" t="s">
        <v>8</v>
      </c>
    </row>
    <row r="13" spans="1:10" ht="13.35" customHeight="1" collapsed="1">
      <c r="A13" s="22" t="s">
        <v>61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hidden="1" customHeight="1" outlineLevel="1">
      <c r="A14" s="6"/>
      <c r="B14" s="19"/>
      <c r="C14" s="7"/>
      <c r="D14" s="20"/>
      <c r="E14" s="21"/>
      <c r="F14" s="21"/>
      <c r="G14" s="8"/>
      <c r="H14" s="8"/>
      <c r="I14" s="24"/>
      <c r="J14" s="23"/>
    </row>
    <row r="15" spans="1:10" ht="28.5" customHeight="1" outlineLevel="1">
      <c r="A15" s="62"/>
      <c r="B15" s="19" t="s">
        <v>44</v>
      </c>
      <c r="C15" s="7">
        <v>1</v>
      </c>
      <c r="D15" s="63" t="s">
        <v>45</v>
      </c>
      <c r="E15" s="21">
        <v>44103</v>
      </c>
      <c r="F15" s="21">
        <v>43919</v>
      </c>
      <c r="G15" s="8">
        <v>1</v>
      </c>
      <c r="H15" s="8">
        <v>550</v>
      </c>
      <c r="I15" s="23" t="s">
        <v>46</v>
      </c>
      <c r="J15" s="23" t="s">
        <v>35</v>
      </c>
    </row>
    <row r="16" spans="1:10" ht="11.85" customHeight="1">
      <c r="A16" s="9" t="s">
        <v>9</v>
      </c>
      <c r="B16" s="10"/>
      <c r="C16" s="11"/>
      <c r="D16" s="20"/>
      <c r="E16" s="12"/>
      <c r="F16" s="12"/>
      <c r="G16" s="13">
        <f>SUM(G14:G15)</f>
        <v>1</v>
      </c>
      <c r="H16" s="13">
        <f>SUM(H14:H15)</f>
        <v>550</v>
      </c>
      <c r="I16" s="14"/>
      <c r="J16" s="14"/>
    </row>
    <row r="21" spans="5:15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>
      <c r="E24" s="25"/>
      <c r="F24" s="25"/>
      <c r="G24" s="25"/>
      <c r="H24" s="25"/>
      <c r="I24" s="25"/>
      <c r="J24" s="25"/>
      <c r="K24" s="26"/>
      <c r="L24" s="26"/>
      <c r="M24" s="26"/>
      <c r="N24" s="26"/>
      <c r="O24" s="26"/>
    </row>
    <row r="25" spans="5:15">
      <c r="E25" s="25"/>
      <c r="F25" s="25"/>
      <c r="G25" s="27"/>
      <c r="H25" s="28"/>
      <c r="I25" s="29"/>
      <c r="J25" s="29"/>
      <c r="K25" s="30"/>
      <c r="L25" s="30"/>
      <c r="M25" s="31"/>
      <c r="N25" s="32"/>
      <c r="O25" s="26"/>
    </row>
    <row r="26" spans="5:15">
      <c r="E26" s="25"/>
      <c r="F26" s="25"/>
      <c r="G26" s="27"/>
      <c r="H26" s="28"/>
      <c r="I26" s="33"/>
      <c r="J26" s="33"/>
      <c r="K26" s="34"/>
      <c r="L26" s="30"/>
      <c r="M26" s="31"/>
      <c r="N26" s="32"/>
      <c r="O26" s="26"/>
    </row>
    <row r="27" spans="5:15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  <row r="37" spans="5:15">
      <c r="E37" s="25"/>
      <c r="F37" s="25"/>
      <c r="G37" s="25"/>
      <c r="H37" s="25"/>
      <c r="I37" s="25"/>
      <c r="J37" s="25"/>
      <c r="K37" s="26"/>
      <c r="L37" s="26"/>
      <c r="M37" s="26"/>
      <c r="N37" s="26"/>
      <c r="O37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Иван</cp:lastModifiedBy>
  <cp:revision>1</cp:revision>
  <cp:lastPrinted>2016-08-31T07:29:07Z</cp:lastPrinted>
  <dcterms:created xsi:type="dcterms:W3CDTF">2014-06-10T09:22:41Z</dcterms:created>
  <dcterms:modified xsi:type="dcterms:W3CDTF">2021-02-11T07:18:51Z</dcterms:modified>
</cp:coreProperties>
</file>